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5985"/>
  </bookViews>
  <sheets>
    <sheet name="cap1sic" sheetId="23" r:id="rId1"/>
    <sheet name="cap2sic" sheetId="24" r:id="rId2"/>
    <sheet name="cap3sic" sheetId="25" r:id="rId3"/>
    <sheet name="cap4sic" sheetId="26" r:id="rId4"/>
    <sheet name="cap5sic" sheetId="27" r:id="rId5"/>
    <sheet name="cap6sic" sheetId="28" r:id="rId6"/>
    <sheet name="cap7sic" sheetId="29" r:id="rId7"/>
  </sheets>
  <calcPr calcId="145621"/>
</workbook>
</file>

<file path=xl/calcChain.xml><?xml version="1.0" encoding="utf-8"?>
<calcChain xmlns="http://schemas.openxmlformats.org/spreadsheetml/2006/main">
  <c r="E130" i="23" l="1"/>
  <c r="E129" i="23"/>
  <c r="E128" i="23"/>
  <c r="E127" i="23"/>
  <c r="E126" i="23"/>
  <c r="E68" i="23"/>
  <c r="E67" i="23"/>
  <c r="E66" i="23"/>
  <c r="E64" i="23"/>
  <c r="E63" i="23"/>
  <c r="E61" i="23"/>
  <c r="E60" i="23"/>
</calcChain>
</file>

<file path=xl/sharedStrings.xml><?xml version="1.0" encoding="utf-8"?>
<sst xmlns="http://schemas.openxmlformats.org/spreadsheetml/2006/main" count="1434" uniqueCount="1001">
  <si>
    <t>Numero d'ordine</t>
  </si>
  <si>
    <t>Descrizione dell'articolo</t>
  </si>
  <si>
    <t>u.m.</t>
  </si>
  <si>
    <t>prezzo
€</t>
  </si>
  <si>
    <t>costo minimo manodopera
€</t>
  </si>
  <si>
    <t>mc</t>
  </si>
  <si>
    <t>mq</t>
  </si>
  <si>
    <t>cad</t>
  </si>
  <si>
    <t>m</t>
  </si>
  <si>
    <t>Singolo.</t>
  </si>
  <si>
    <t>Doppio.</t>
  </si>
  <si>
    <t>S1.1</t>
  </si>
  <si>
    <t>PONTEGGI, MANTOVANE, IMPALCATI, PONTI A SBALZO, TRABATTELLI, LINEE VITA, PARAPETTI, ANDATOIE, PASSERELLE, PUNTELLATURE ED ALTRI APPRESTAMENTI</t>
  </si>
  <si>
    <t>S1.1.10.0</t>
  </si>
  <si>
    <t>PONTEGGI IN ELEMENTI PREFABBRICATI A CAVALLETTI. Costo di utilizzo, per la sicurezza e la salute dei lavoratori, di ponteggi in elementi portanti metallici, a cavalletti, assemblati, forniti e posti in opera. Sono compresi: il montaggio e lo smontaggio eseguito da personale esperto e dotato dei prescritti Dispositivi di Protezione Individuale, anche quando, per motivi legati alla sicurezza dei lavoratori, queste azioni vengono ripetute più volte durante il corso dei lavori; i pianali in legno o metallo o altro materiale idoneo; le tavole ferma piede e i parapetti; le scale interne di collegamento tra pianale e pianale; le basette; i diagonali; gli ancoraggi; la documentazione prevista dalla vigente normativa riguardo l’autorizzazione ministeriale, con gli schemi di montaggio. Gli apprestamenti sono e restano di proprietà dell’impresa. E' inoltre compreso quanto altro occorre per dare la struttura installata nel rispetto delle normative vigenti.La misurazione viene eseguita a metro quadrato, per ogni mese o frazione ed è così computata:-    misurata in verticale dal piano di appoggio del ponteggio, all’ultimo piano di calpestio più un metro; - misurata in orizzontale calcolando l’asse medio dello sviluppo del ponteggio.</t>
  </si>
  <si>
    <t>S1.1.10.1</t>
  </si>
  <si>
    <t>Fornitura all’esterno dei manufatti per l’intera durata dei lavori, per il primo mese o frazione.</t>
  </si>
  <si>
    <t>S1.1.10.2</t>
  </si>
  <si>
    <t>Fornitura all’esterno dei manufatti per l’intera durata dei lavori, per ogni mese in più o frazione.</t>
  </si>
  <si>
    <t>S1.1.10.3</t>
  </si>
  <si>
    <t>Fornitura all’interno di vani con altezza netta dei medesimi superiore a m 3,50 o spazi circoscritti a cielo aperto, per il primo mese o frazione.</t>
  </si>
  <si>
    <t>S1.1.10.4</t>
  </si>
  <si>
    <t>Fornitura all’interno di vani con altezza netta dei medesimi superiore a m 3,50 o spazi circoscritti a cielo aperto, per ogni mese in più o frazione.</t>
  </si>
  <si>
    <t>S1.1.10.5</t>
  </si>
  <si>
    <t>Fornitura all’esterno dei manufatti per l’intera durata dei lavori, per il primo mese o frazione. Con mensola</t>
  </si>
  <si>
    <t>S1.1.10.6</t>
  </si>
  <si>
    <t>Fornitura all’esterno dei manufatti per l’intera durata dei lavori, per ogni mese in più o frazione. Con mensola</t>
  </si>
  <si>
    <t>S1.1.20.0</t>
  </si>
  <si>
    <t>PONTEGGI A GIUNTO TUBO.Costo di utilizzo, per la sicurezza e la salute dei lavoratori, di ponteggio metallico fisso costituito da elementi tubolari in acciaio e giunti in acciaio realizzati in opera. Sono compresi: la fornitura di tutti gli elementi necessari per la costruzione del ponteggio; il montaggio e lo smontaggio eseguito da personale esperto e dotato dei prescritti Dispositivi di Protezione Individuale, anche quando, per motivi legati alla sicurezza dei lavoratori, queste azioni vengono ripetute più volte durante il corso dei lavori; i pianali in legno o metallo o altro materiale idoneo; le tavole ferma piede e i parapetti; le scale interne di collegamento tra pianale e pianale; le basette; i diagonali; gli ancoraggi; la documentazione prevista dalla vigente normativa riguardo l’autorizzazione ministeriale, con gli schemi di montaggio. Gli apprestamenti sono e restano di proprietà dell’impresa. E' inoltre compreso quanto altro occorre per dare la struttura installata nel rispetto delle normative vigenti.La misurazione è effettuata a giunto, per ogni mese o frazione, in relazione al calcolo strutturale, se previsto.</t>
  </si>
  <si>
    <t>S1.1.20.1</t>
  </si>
  <si>
    <t>Fornitura all’esterno di manufatti per l'intera durata dei lavori, per il primo mese o frazione.</t>
  </si>
  <si>
    <t>S1.1.20.2</t>
  </si>
  <si>
    <t>Fornitura all’esterno di manufatti per l'intera durata dei lavori, per ogni mese in più o frazione.</t>
  </si>
  <si>
    <t>S1.1.20.3</t>
  </si>
  <si>
    <t>S1.1.20.4</t>
  </si>
  <si>
    <t>S1.1.30.0</t>
  </si>
  <si>
    <t>PONTEGGIO MODULARE MULTIDIREZIONALE.Costo di utilizzo, per la sicurezza e la salute dei lavoratori, di ponteggio metallico modulare (maglia standard m 1,10 x 1,80), costituito da rosette a più fori solidali ai montanti, alle quali vengono collegati correnti e diagonali in opera. Sono compresi: la fornitura di tutti gli elementi necessari per la costruzione del ponteggio; il montaggio e lo smontaggio eseguito da personale esperto e dotato dei prescritti Dispositivi di Protezione Individuale, anche quando, per motivi legati alla sicurezza dei lavoratori, queste azioni vengono ripetute più volte durante il corso dei lavori; i pianali in legno o metallo o altro materiale idoneo; le tavole fermapiede e i parapetti; le scale interne di collegamento tra pianale e pianale; le basette; i diagonali; gli ancoraggi; la documentazione prevista dalla vigente normativa riguardo l’autorizzazione ministeriale, con gli schemi di montaggio. Gli apprestamenti sono e restano di proprietà dell’impresa. E' inoltre compreso quanto altro occorre per dare la struttura installata nel rispetto delle normative vigenti.La misurazione è effettuata a nodo, per ogni mese o frazione, in relazione al calcolo strutturale, se previsto.</t>
  </si>
  <si>
    <t>S1.1.30.1</t>
  </si>
  <si>
    <t>S1.1.30.2</t>
  </si>
  <si>
    <t>S1.1.30.3</t>
  </si>
  <si>
    <t>S1.1.30.4</t>
  </si>
  <si>
    <t>S1.1.40</t>
  </si>
  <si>
    <t>TRABATTELLO MOBILE IN VETRORESINA PER LAVORI IN PROSSIMITÀ DI LINEE ELETTRICHE.Costo di utilizzo, per la sicurezza e la salute dei lavoratori, di trabattello mobile in vetroresina per lavori in prossimità di linee elettriche, ad elementi innestabili, con piani di lavoro e scale in alluminio per salita interna, regolabile per altezza variabile, con o senza ruote, fornito e posto in opera. Sono compresi: l’uso per la durata della fase di lavoro che lo richiede al fine di garantire la sicurezza dei lavoratori; il montaggio e lo smontaggio eseguito da personale esperto e dotato dei prescritti Dispositivi di Protezione Individuale, anche quando, per motivi legati alla sicurezza dei lavoratori, queste azioni vengono ripetute più volte durante la fase di lavoro; il documento che indica le caratteristiche tecniche e le istruzioni per l’uso e la manutenzione; l’accatastamento e l’allontanamento a fine opera. Gli apprestamenti sono e restano di proprietà dell’impresa. Dimensioni di riferimento approssimative: profonditàm 1,00; larghezza circa m 2,00; fino alla altezza di circa m 5,00; portata kg 180 comprese 2 persone. E' inoltre compreso quanto altro occorre per l’utilizzo temporaneo del ponteggio. Misurato, cadauno posto in opera, per l’intera durata della fase di lavoro.</t>
  </si>
  <si>
    <t>S1.1.50.0</t>
  </si>
  <si>
    <t>SCHERMATURA CON STUOIE.Costo di utilizzo, per la sicurezza e la salute dei lavoratori, di schermatura di ponteggi e castelletti e simili con stuoie, fornita e posta in opera. Sono compresi: ogni onere e magistero per dare la schermatura montata; lo smontaggio eseguito da personale esperto e dotato dei prescritti Dispositivi di Protezione Individuale, ad opera ultimata, anche in tempi differenti; l’accatastamento e lo smaltimento a fine opera; il mantenimento in condizioni di sicurezza per tutta la durata dei lavori. Tutti i materiali sono e restano di proprietà dell’impresa. E' inoltre compreso quanto altro occorre per dare la schermatura realizzate a regola d'arte. Misurata per ogni metro quadrato di facciavista, per ogni mese o frazione.</t>
  </si>
  <si>
    <t>S1.1.50.1</t>
  </si>
  <si>
    <t>Misurata per ogni metro quadrato di facciavista, per il primo mese o frazione.</t>
  </si>
  <si>
    <t>S1.1.50.2</t>
  </si>
  <si>
    <t>Misurata per ogni metro quadrato di facciavista, per ogni mese in più o frazione.</t>
  </si>
  <si>
    <t>S1.1.60.0</t>
  </si>
  <si>
    <t>SCHERMATURA CON TELI E RETI IN PLASTICA.Costo di utilizzo, per la sicurezza e la salute dei lavoratori, di schermatura di ponteggi e castelletti e simili con teli e reti in plastica, fornita e posta in opera. Sono compresi: ogni onere e magistero per dare la schermatura montata eseguita da personale esperto e dotato dei prescritti Dispositivi di Protezione Individuale; lo smontaggio eseguito da personale esperto e dotato dei prescritti Dispositivi di Protezione Individuale, ad opera ultimata, anche in tempi differenti; l’accatastamento e lo smaltimento a fine opera; il mantenimento in condizioni di sicurezza, per tutta la durata dei lavori. Tutti i materiali sono e restano di proprietà dell’impresa. E' inoltre compreso quanto altro occorre per dare la schermatura realizzate a regola d'arte.Misurata per ogni metro quadrato di facciavista, per ogni mese o frazione.Tutti i materiali sono e restano di proprietà dell’impresa. E' inoltre compreso quanto altro occorre per dare la schermatura realizzate a regola d'arte.Misurata per ogni metro quadrato di facciavista, per ogni mese o frazione.Per altezze del piano di protezione da m 2,00 a m 4,00.</t>
  </si>
  <si>
    <t>S1.1.60.1</t>
  </si>
  <si>
    <t>S1.1.60.2</t>
  </si>
  <si>
    <t>S1.1.70.0</t>
  </si>
  <si>
    <t>IMPALCATI.Costo di utilizzo, per la sicurezza e la salute dei lavoratori, di impalcati a schema strutturale semplice, da utilizzare durante la costruzione di strutture prefabbricate in opere puntuali (capannoni in pannelli di tamponamento, travi e pilastri in calcestruzzo, sbalzi di dimensioni significative, carpenterie metalliche, ecc), ovvero in opere esistenti, posti a protezione dei lavoratori, da montare al disotto degli oggetti da costruire e ad una distanza, in verticale, dai luoghi di lavoro non superiore a metri 2, forniti e posti in opera. Sono costituiti da elementi metallici assemblabili (tipo giunto tubo) e da un piano costituito da tavole in legno o altro materiale comunque idoneo a sostenere il peso delle persone previste durante l’esecuzione della fase. L’apprestamento ha lo scopo di ridurre notevolmente lo spazio di caduta dell’operatore, riducendolo a meno di metri 2. Sono compresi: l’uso per la durata della fase di lavoro che lo richiede al fine di garantire la sicurezza dei lavoratori; il montaggio e lo smontaggio anche quando, per motivi legati alla sicurezza dei lavoratori, queste azioni vengono ripetute più volte durante l’esecuzione della fase; l’accatastamento e l’allontanamento a fine opera. Gli apprestamenti sono e restano di proprietà dell’impresa. E' inoltre compreso quanto altro occorre per l’utilizzo temporaneo dell’impalcato. Misurato, tenendo conto anche dell’altezza dell’apprestamento, a metro quadrato posto in opera, per l’intera durata della fase di lavoro.</t>
  </si>
  <si>
    <t>S1.1.70.1</t>
  </si>
  <si>
    <t>Per altezze del piano di protezione da m 2,00 a m 4,00.</t>
  </si>
  <si>
    <t>S1.1.70.2</t>
  </si>
  <si>
    <t>Per ogni metro di altezza, o frazione, oltre i m 4,01.</t>
  </si>
  <si>
    <t>S1.1.80</t>
  </si>
  <si>
    <t>PONTE A SBALZO.Costo di utilizzo, per la sicurezza e la salute dei lavoratori, di ponte a sbalzo posto a protezione dei medesimi, da montare al di fuori del filo dell’opera in costruzione o esistente, per consentire la realizzazione delle fasi in condizione di sicurezza, fornito e posto in opera. Da utilizzare solo nel caso in cui non sia possibile montare un normale ponteggio metallico. E’ costituito da elementi metallici o di legno assemblabili (tipo giunto tubo, morali in legno di adeguata sezione), da un piano (senza interstizi tali da far passare materiale minuto) costituito da tavole in legno o altro materiale comunque idoneo a sostenere il peso delle persone previste durante l’esecuzione della fase, da parapetto pieno regolare. L'intavolato non deve avere larghezza utile maggiore di m 1,20, i traversi di sostegno dell'impalcato devono essere solidamente ancorati all'interno a parti stabili dell'edificio, ricorrendo eventualmente all'impiego di saettoni. Non possono essere usati contrappesi come ancoraggio dei traversi. I traversi devono poggiare su strutture e materiali resistenti. Le parti interne dei traversi devono essere collegate rigidamente fra di loro con due robusti correnti, di cui uno applicato contro il lato interno del muro o dei pilastri e l'altro alle estremità dei traversi in modo da impedire qualsiasi spostamento. Sono compresi: l’uso per la durata della fase di lavoro che lo richiede al fine di garantire la sicurezza dei lavoratori; il montaggio con tutto ciò che occorre per eseguirlo; lo smontaggio; l’accatastamento e l’allontanamento a fine opera. Gli apprestamenti sono e restano di proprietà dell’impresa. E' inoltre compreso quanto altro occorre per l’utilizzo temporaneo del ponte a sbalzo. Misurato dal filo esterno della costruzione e fino al punto di massimo aggetto del ponte, a metro quadrato posto in opera, per l’intera durata delle fasi di lavoro.</t>
  </si>
  <si>
    <t>S1.1.90.0</t>
  </si>
  <si>
    <t>TRABATTELLO IN METALLO.Costo di utilizzo, per la sicurezza e la salute dei lavoratori, di trabattello professionale metallico ad elementi innestabili, con piani di lavoro e scale in alluminio per salita interna, regolabile per altezza variabile, con o senza ruote, fornito e posto in opera. Sono compresi: l’uso per la durata della fase di lavoro che lo richiede al fine di garantire la sicurezza dei lavoratori; il montaggio e lo smontaggio anche quando, per motivi legati alla sicurezza dei lavoratori, queste azioni vengono ripetute più volte durante l’esecuzione della fase; il documento che indica le caratteristiche tecniche e le istruzioni per l’uso e la manutenzione; l’accatastamento e l’allontanamento a fine opera. Gli apprestamenti sono e restano di proprietà dell’impresa. Dimensioni di riferimento approssimative: profonditàm 0,90; larghezza circa m 2,00; fino alla altezza di circa m 7,50. E' inoltre compreso quanto altro occorre per l’utilizzo temporaneo del trabattello. Altezza del piano di lavoro circa m2 .Misurato cadauno posto in opera, per il primo giorno di lavoro</t>
  </si>
  <si>
    <t>S1.1.90.1</t>
  </si>
  <si>
    <t>Fornitura per uso all’esterno. Portata kg 350 comprese 2 persone. Altezza del piano di lavoro circa m 2.Misurato cadauno posto in opera, per il primo giorno di lavoro.</t>
  </si>
  <si>
    <t>cad/giorno</t>
  </si>
  <si>
    <t>S1.1.90.2</t>
  </si>
  <si>
    <t>Fornitura per uso all’esterno. Portata kg 350 comprese 2 persone. Altezza del piano di lavoro circa m 2.Misurato cadauno posto in opera, per ogni giorno di lavoro successivo al primo.</t>
  </si>
  <si>
    <t>S1.1.90.3</t>
  </si>
  <si>
    <t>Fornitura per uso all’esterno. Portata kg 350 comprese 2 persone. Altezza del piano di lavoro circa m 3,50. Misurato cadauno posto in opera, per il primo giorno di lavoro.</t>
  </si>
  <si>
    <t>S1.1.90.4</t>
  </si>
  <si>
    <t>Fornitura per uso all’esterno. Portata kg 350 comprese 2 persone. Altezza del piano di lavoro circa m 3,50. Misurato cadauno posto in opera, per ogni giorno di lavoro successivo al primo.</t>
  </si>
  <si>
    <t>S1.1.90.5</t>
  </si>
  <si>
    <t>Fornitura per uso all’esterno. Portata kg 350 comprese 2 persone. Altezza del piano di lavoro circa m 5,00. Misurato cadauno posto in opera, per il primo giorno di lavoro.</t>
  </si>
  <si>
    <t>S1.1.90.6</t>
  </si>
  <si>
    <t>Fornitura per uso all’esterno. Portata kg 350 comprese 2 persone. Altezza del piano di lavoro circa m 5,00. Misurato cadauno posto in opera, per ogni giorno di lavoro successivo al primo.</t>
  </si>
  <si>
    <t>S1.1.90.7</t>
  </si>
  <si>
    <t>Fornitura per uso all’esterno. Portata kg 350 comprese 2 persone. Altezza del piano di lavoro circa m 6,50. Misurato cadauno posto in opera, per il primo giorno di lavoro.</t>
  </si>
  <si>
    <t>S1.1.90.8</t>
  </si>
  <si>
    <t>Fornitura per uso all’esterno. Portata kg 350 comprese 2 persone. Altezza del piano di lavoro circa m 6,50. Misurato cadauno posto in opera, per ogni giorno di lavoro successivo al primo.</t>
  </si>
  <si>
    <t>S1.1.90.9</t>
  </si>
  <si>
    <t>Fornitura per uso all’esterno. Portata kg 350 comprese 2 persone. Altezza del piano di lavoro circa m 8,00. Misurato cadauno posto in opera, per il primo giorno di lavoro.</t>
  </si>
  <si>
    <t>S1.1.90.10</t>
  </si>
  <si>
    <t>Fornitura per uso all’esterno. Portata kg 350 comprese 2 persone. Altezza del piano di lavoro circa m 8,00. Misurato cadauno posto in opera, per ogni giorno di lavoro successivo al primo.</t>
  </si>
  <si>
    <t>S1.1.90.11</t>
  </si>
  <si>
    <t>Fornitura per uso all’esterno. Portata kg 350 comprese 2 persone. Altezza del piano di lavoro circa m 9,50. Misurato cadauno posto in opera, per il primo giorno di lavoro.</t>
  </si>
  <si>
    <t>S1.1.90.12</t>
  </si>
  <si>
    <t>Fornitura per uso all’esterno. Portata kg 350 comprese 2 persone. Altezza del piano di lavoro circa m 9,50. Misurato cadauno posto in opera, per ogni giorno di lavoro successivo al primo.</t>
  </si>
  <si>
    <t>S1.1.90.13</t>
  </si>
  <si>
    <t>Fornitura per uso all’esterno. Portata kg 350 comprese 2 persone. Altezza del piano di lavoro circa m 11,00. Misurato cadauno posto in opera, per il primo giorno di lavoro.</t>
  </si>
  <si>
    <t>S1.1.90.14</t>
  </si>
  <si>
    <t>Fornitura per uso all’esterno. Portata kg 350 comprese 2 persone. Altezza del piano di lavoro circa m 11,00. Misurato cadauno posto in opera, per ogni giorno di lavoro successivo al primo.</t>
  </si>
  <si>
    <t>S1.1.90.15</t>
  </si>
  <si>
    <t>Fornitura per uso all’esterno. Portata kg 350 comprese 2 persone. Altezza del piano di lavoro circa m 12,50. Misurato cadauno posto in opera, per il primo giorno di lavoro.</t>
  </si>
  <si>
    <t>S1.1.90.16</t>
  </si>
  <si>
    <t>Fornitura per uso all’esterno. Portata kg 350 comprese 2 persone. Altezza del piano di lavoro circa m 12,50. Misurato cadauno posto in opera, per ogni giorno di lavoro successivo al primo.</t>
  </si>
  <si>
    <t>S1.1.90.17</t>
  </si>
  <si>
    <t>Fornitura per uso all’interno. Portata kg 200 comprese 2 persone. Altezza del piano di lavoro circa m 2,00. Misurato cadauno posto in opera, per il primo giorno di lavoro.</t>
  </si>
  <si>
    <t>S1.1.90.18</t>
  </si>
  <si>
    <t>Fornitura per uso all’interno. Portata kg 200 comprese 2 persone. Altezza del piano di lavoro circa m 2,00. Misurato cadauno posto in opera, per ogni giorno di lavoro successivo al primo.</t>
  </si>
  <si>
    <t>S1.1.90.19</t>
  </si>
  <si>
    <t>Fornitura per uso all’interno. Portata kg 200 comprese 2 persone. Altezza del piano di lavoro circa m 3,50. Misurato cadauno posto in opera, per il primo giorno di lavoro.</t>
  </si>
  <si>
    <t>S1.1.90.20</t>
  </si>
  <si>
    <t>Fornitura per uso all’interno. Portata kg 200 comprese 2 persone. Altezza del piano di lavoro circa m 3,50. Misurato cadauno posto in opera, per ogni giorno di lavoro successivo al primo.</t>
  </si>
  <si>
    <t>S1.1.90.21</t>
  </si>
  <si>
    <t>Fornitura per uso all’interno. Portata kg 200 comprese 2 persone. Altezza del piano di lavoro circa m 5,40. Misurato cadauno posto in opera, per il primo giorno di lavoro.</t>
  </si>
  <si>
    <t>S1.1.90.22</t>
  </si>
  <si>
    <t>Fornitura per uso all’interno. Portata kg 200 comprese 2 persone. Altezza del piano di lavoro circa m 5,4. Misurato cadauno posto in opera, per ogni giorno di lavoro successivo al primo.</t>
  </si>
  <si>
    <t>S1.1.90.23</t>
  </si>
  <si>
    <t>Fornitura per uso all’interno. Portata kg 200 comprese 2 persone. Altezza del piano di lavoro circa m 7,10. Misurato cadauno posto in opera, per il primo giorno di lavoro.</t>
  </si>
  <si>
    <t>S1.1.90.24</t>
  </si>
  <si>
    <t>Fornitura per uso all’interno. Portata kg 200 comprese 2 persone. Altezza del piano di lavoro circa m 7,10. Misurato cadauno posto in opera, per ogni giorno di lavoro successivo al primo.</t>
  </si>
  <si>
    <t>S1.1.90.25</t>
  </si>
  <si>
    <t>Fornitura per uso all’interno. Portata kg 200 comprese 2 persone. Altezza del piano di lavoro circa m 8,80. Misurato cadauno posto in opera, per il primo giorno di lavoro.</t>
  </si>
  <si>
    <t>S1.1.90.26</t>
  </si>
  <si>
    <t>Fornitura per uso all’interno. Portata kg 200 comprese 2 persone. Altezza del piano di lavoro circa m 8,80. Misurato cadauno posto in opera, per ogni giorno di lavoro successivo al primo.</t>
  </si>
  <si>
    <t>S1.1.100</t>
  </si>
  <si>
    <t>PARAPETTO IN LEGNO.Costo di utilizzo, per la sicurezza e la salute dei lavoratori, di assi di legno per la realizzazione di robusto parapetto anticaduta, dell’altezza minima di m 1,00 dal piano di calpestio e delle tavole ferma piede, da realizzare per la protezione contro il vuoto, (esempio: rampe delle scale, vani ascensore, vuoti sui solai e perimetri degli stessi, cigli degli scavi, balconi, etc), fornito e posto in opera. I dritti devono essere posti ad un interasse adeguato al fine di garantire la tenuta all’eventuale spinta di un operatore. I correnti e la tavola ferma piede non devono lasciare una luce in senso verticale, maggiore di cm 60, inoltre sia i correnti che le tavole ferma piede devono essere applicati dalla parte interna dei montanti. Sono compresi: l’uso per la durata delle fasi di lavoro che lo richiedono al fine di garantire la sicurezza dei lavoratori; il montaggio con tutto ciò che occorre per eseguirlo e lo smontaggio anche quando, per motivi legati alla sicurezza dei lavoratori, queste azioni vengono ripetute più volte durante le fasi di lavoro; l’accatastamento e l’allontanamento a fine opera. Gli apprestamenti sono e restano di proprietà dell’impresa. E' inoltre compreso quanto altro occorre per l’utilizzo temporaneo dei parapetti. Misurato a metro lineare posto in opera, per l’intera durata delle fasi di lavoro.</t>
  </si>
  <si>
    <t>S1.1.111.0</t>
  </si>
  <si>
    <t>PARAPETTO PROVVISORIO CLASSE A. Costo di utilizzo per la sicurezza dei lavoratori di sistema parapetto universale, certificato EN 13374 all.B classe A, per la realizzazione di sistema di protezione collettiva contro le cadute dall'alto, per impalcati aventi pendenza max di 10° (18%).
Realizzato con montante in acciaio zincato a caldo idoneo all'innesto su ponteggio (diametro 48 mm.) dotato di giunto per aggancio al montante inferiore, 4 squadrette per l'appoggio delle tavole fermapiede e/o dei correnti in legno con passo di 45 cm., morsetto regolabile per il fissaggio del fermapiede in legno e di 2 alloggiamenti posteriori.
Gli apprestamenti sono e restano di proprietà dell'impresa. E' inoltre compreso quanto altro occorre per dare la struttura installata ed usata secondo le normative vigenti e il manuale d'uso e manutezione del fabbricante.
Il prezzo comprende tutto il necessario al montaggio per metro lineare.
La misurazione viene eseguita al metro lineare di parapetto installato.</t>
  </si>
  <si>
    <t>S1.1.111.1</t>
  </si>
  <si>
    <t>Per il primo mese o frazione di mese di impiego.</t>
  </si>
  <si>
    <t>S1.1.111.2</t>
  </si>
  <si>
    <t>Per ogni mese o frazione di mese successivo al primo.</t>
  </si>
  <si>
    <t>S1.1.112.0</t>
  </si>
  <si>
    <t>PARAPETTO PROVVISORIO CLASSE B. Costo di utilizzo per la sicurezza dei lavoratori di sistema parapetto universale, certificato EN 13374 all.B classe B, per la realizzazione di sistema di protezione collettiva contro le cadute dall'alto, per impalcati aventi pendenza max di 30° (58%) se h caduta &lt; 2 m.
Realizzato con montante in acciaio zincato a caldo idoneo all'innesto su solaio o su ponteggio (diametro 48 mm.) boccole per l'innesto dei correnti con passo max 25 cm., e correnti in acciaio zincato a caldo, morsetto regolabile per il fissaggio del fermapiede in legno.
Il prezzo comprende tutto quello necessario al montaggio per metro lineare ma non comprende i correnti (3) e dei fermapiedi (1) in legno  necessari all'esecuzione del parapetto.
Gli apprestamenti sono e restano di proprietà dell'impresa. E' inoltre compreso quanto altro occorre per dare la struttura installata ed usata secondo le normative vigenti e il manuale d'uso e manutezione del fabbricante.
Il prezzo comprende tutto il necessario al montaggio per metro lineare.
La misurazione viene eseguita al metro lineare di parapetto installato.</t>
  </si>
  <si>
    <t>S1.1.112.1</t>
  </si>
  <si>
    <t>S1.1.112.2</t>
  </si>
  <si>
    <t>S1.1.113.0</t>
  </si>
  <si>
    <t>PARAPETTO PROVVISORIO CLASSE C. Costo di utilizzo per la sicurezza dei lavoratori di sistema parapetto universale, certificato EN 13374 all.B classe C, per la realizzazione di sistema di protezione collettiva contro le cadute dall'alto, per impalcati aventi pendenza max di 45° oppure max 60° se h caduta &lt; 2 m.
Realizzato con montante in acciaio zincato a caldo idoneo all'innesto su solaio o su ponteggio (diametro 48 mm.) correnti con passo max 25 cm., morsetto regolabile per il fissaggio del fermapiede in legno.
Il prezzo comprende tutto quello necessario al montaggio per metro lineare
Gli apprestamenti sono e restano di proprietà dell'impresa. E' inoltre compreso quanto altro occorre per dare la struttura installata ed usata secondo le normative vigenti e il manuale d'uso e manutezione del fabbricante.
Il prezzo comprende tutto il necessario al montaggio per metro lineare.
La misurazione viene eseguita al metro lineare di parapetto installato.</t>
  </si>
  <si>
    <t>S1.1.113.1</t>
  </si>
  <si>
    <t>S1.1.113.2</t>
  </si>
  <si>
    <t>S1.1.114</t>
  </si>
  <si>
    <t xml:space="preserve">ANCORAGGIO PER APERTURE EN795/B. Costo di utilizzo per la sicurezza dei lavoratori di dispositivo di ancoraggio individuale temporaneo e mobile certificato EN795/B costituito da barra in alluminio regolabile per l'ancoraggio su porte e finestre a contrasto sulle mazzette.
L'utilizzo del sistema è subordinato alle opportune verifiche di resistenza delle mazzette e stipiti delle aperture da parte dell'utilizzatore.
Certificato per un operatore. Il prezzo non comprende i DPI necessari all'uso (imbracatura e cordini e assorbitori).
Gli apprestamenti sono e restano di proprietà dell'impresa. E' inoltre compreso quanto altro occorre per dare la struttura installata ed usata secondo le normative vigenti e il manuale d'uso e manutezione del fabbricante.
La misurazione viene effettuata per ogni applicazione.
</t>
  </si>
  <si>
    <t>S1.1.115</t>
  </si>
  <si>
    <t>ANCORAGGIO A CORPO MORTO PER COPERTURE PIANE. Costo di utilizzo per la sicurezza dei lavoratori di  dispositivo di ancoraggio individuale temporaneo e mobile certificato EN795/E per l'uso su coperture piane o con massima inclinazione pari a 5° o 8%
Ancoraggio costituito da sistema di zavorre da appoggiare al solaio di copertura, senza necessità di effettuare forature sulla stessa.
Sistema anticaduta per un solo operatore, completamente smontabile e rimontabile.
L'utilizzo del sistema è subordinato alle opportune verifiche di resistenza del solaio di appoggio e in rispetto alle prescrizioni di montaggio della EN795.
l prezzo non comprende i DPI necessari all'uso (imbracatura e cordini e assorbitori).
Gli apprestamenti sono e restano di proprietà dell'impresa. E' inoltre compreso quanto altro occorre per dare la struttura installata ed usata secondo le normative vigenti e il manuale d'uso e manutezione del fabbricante.
La misurazione viene effettuata per ogni applicazione.</t>
  </si>
  <si>
    <t>S1.1.116</t>
  </si>
  <si>
    <t>PERTICA PER REALIZZAZIONE SOLAI. Costo di utilizzo per la sicurezza dei lavoratori di dispositivo anticaduta per il montaggio di solai mediante pertica ancorata ad innesto nei pilastri in calcestruzzo.
Certificata EN 795/B, previene le cadute dall'alto nelle fasi di posa di pannelli di casseratura dei solai.
Il sistema definito da una pertica in acciaio da innestare in tubi conici a perdere posizionati, nella fase di getto, nelle teste dei solai in cemento armato. Il sistema girevole a 360° e la lunghezza di 2,2 m. consente di poter operare in sicurezza entro un area circolare di circa 60 mq.
Il prezzo comprende il dispositivo anticaduta retrattile per l'utilizzo della pertica, di lunghezza 2 m. dotato di moschettoni ma non l'imbracatura anticaduta.
Gli apprestamenti sono e restano di proprietà dell'impresa. E' inoltre compreso quanto altro occorre per dare la struttura installata ed usata secondo le normative vigenti e il manuale d'uso e manutezione del fabbricante.
La misurazione viene eseguita per ogni pezzo installato.</t>
  </si>
  <si>
    <t>S1.1.117</t>
  </si>
  <si>
    <t>PARAPETTO PROVVISORIO CON RETE Costo di utilizzo per la sicurezza dei lavoratori di sistema parapetto provvisorio, certificato EN 1263/1 e 1263/2 realizzato costituito da reti tipo "U" installato su idonei montanti per la realizzazione di un sistema di protezione collettiva contro le cadute dall'alto di altezza di 2 m.
Gli apprestamenti sono e restano di proprietà dell'impresa. E' inoltre compreso quanto altro occorre per dare la struttura installata ed usata secondo le normative vigenti e il manuale d'uso e manutezione del fabbricante.
Il prezzo comprende tutto il necessario al montaggio per metro lineare.
La misurazione viene eseguita al metro lineare di parapetto installato per il primo mese o frazione di mese.</t>
  </si>
  <si>
    <t>S1.1.120.0</t>
  </si>
  <si>
    <t>ANDATOIA.Andatoia.</t>
  </si>
  <si>
    <t>S1.1.120.1</t>
  </si>
  <si>
    <t>Larghezza utile di passaggio cm 60.</t>
  </si>
  <si>
    <t>S1.1.120.2</t>
  </si>
  <si>
    <t>Larghezza utile di passaggio cm 120.</t>
  </si>
  <si>
    <t>S1.1.130.0</t>
  </si>
  <si>
    <t>PASSERELLA PEDONALE.Costo di utilizzo, per la sicurezza e la salute dei lavoratori, di passerella pedonale prefabbricata in metallo per attraversamenti di scavi o spazi ponenti sul vuoto, per eseguire passaggi sicuri e programmati, della larghezza di cm 60 quando destinata al solo passaggio di lavoratori, di cm 120 quando è previsto il trasporto di materiali, completa di parapetti su entrambi i lati, fornita e posta in opera. Sono compresi: l’uso per la durata della fase di lavoro che lo richiede al fine di garantire la sicurezza dei lavoratori; il montaggio e lo smontaggio anche quando, per motivi legati alla sicurezza dei lavoratori, queste azioni vengono ripetute più volte durante la fase di lavoro; il documento che indica le caratteristiche tecniche, con particolare riferimento al carico che può transitare in relazione alla luce da superare e le istruzioni per l’uso e la manutenzione; l’accatastamento e l’allontanamento a fine opera. Gli apprestamenti sono e restano di proprietà dell’impresa. E' inoltre compreso quanto altro occorre per l’utilizzo temporaneo della passerella pedonale. Misurato al metro lineare posto in opera, per l’intera durata della fase di lavoro.Larghezza utile di passaggio cm 60.</t>
  </si>
  <si>
    <t>S1.1.130.1</t>
  </si>
  <si>
    <t>S1.1.130.2</t>
  </si>
  <si>
    <t>S1.1.140</t>
  </si>
  <si>
    <t>PASSERELLA CARRABILE.Costo di utilizzo, per la sicurezza e la salute dei lavoratori, di passerella carrabile metallica per passaggio di veicoli da cantiere, per il superamento di scavi o spazi ponenti sul vuoto, fornita e posta in opera. Sono compresi: l’uso per la durata della fase di lavoro che lo richiede al fine di garantire la sicurezza dei lavoratori; il montaggio e lo smontaggio anche quando, per motivi legati alla sicurezza dei lavoratori, queste azioni vengono ripetute più volte durante la fase di lavoro; il documento che indica le caratteristiche tecniche, con particolare riferimento al carico che può transitare in relazione alla luce da superare e le istruzioni per l’uso e la manutenzione; l’accatastamento e l’allontanamento a fine opera. Gli apprestamenti sono e restano di proprietà dell’impresa. E' inoltre compreso quanto altro occorre per l’utilizzo temporaneo della passerella carrabile. Misurato a metro quadrato posto in opera, per l’intera durata della fase di lavoro e per ampiezze da superare non superiori a m 3,00.</t>
  </si>
  <si>
    <t>S1.1.150</t>
  </si>
  <si>
    <t>PUNTELLATURE IN LEGNO. Costo di utilizzo, per la sicurezza e la salute dei lavoratori, di legname, fornito e posto in opera per strutture aventi il fine di puntellare edifici da demolire o da restaurare o pericolanti, o da utilizzare in ogni altra fattispecie che lo richiede, fornito e posto in opera. Le puntellature provvisorie e funzionali alla sicurezza dei lavoratori che eseguono fasi pericolose, sono eseguite all’interno di vani, del terreno, etc, o all’aperto. Sono costituite da ritti, tavole, fasce, croci, gattelli etc.. Sono compresi: il taglio a misura; la chiodatura e le staffe; il mantenimento delle condizioni di sicurezza per tutta la durata delle lavorazioni interessate all’uso di questo apprestamento provvisorio; lo smontaggio, anche in tempi differiti; il carico, il trasporto fuori dal cantiere a lavori ultimati o quando tali legnami non sono più necessari. Tutti i materiali (tavole, travi, chiodi, staffe in ferro e quanto altro) sono e restano di proprietà dell’impresa. E' inoltre compreso quanto altro occorre per dare le puntellature realizzate a regola d'arte. Misurate a metro cubo di legname posto in opera.</t>
  </si>
  <si>
    <t>S1.1.160</t>
  </si>
  <si>
    <t>PUNTELLI TELESCOPICI.Costo di utilizzo, per la sicurezza e la salute dei lavoratori, di puntelli telescopici a croce, o con piastra, o con piastra piana, o con forca ad “U”, regolabile per altezza massima fino a m 5,00, forniti e posti in opera. Da collocare sotto le strutture da costruire al fine di realizzare passaggi e percorsi predefiniti, finalizzati alle vie di fuga, ai passaggi protetti, etc.Sono compresi: l’uso per la durata della fase di lavoro che lo richiede al fine di garantire la sicurezza dei lavoratori; la collocazione in opera verificando la pressione di esercizio sull’oggetto di contrasto; lo smontaggio; l’accatastamento e l’allontanamento a fine opera. Gli apprestamenti sono e restano di proprietà dell’impresa. E' inoltre compreso quanto altro occorre per l’utilizzo temporaneo dei puntelli. Misurati cadauno posti in opera, limitatamente a quelli usati per garantire la sicurezza dei lavoratori e in relazione alla fase di riferimento e al tempo necessario per l’esecuzione della fase stessa.</t>
  </si>
  <si>
    <t>S1.1.170</t>
  </si>
  <si>
    <t>TREPPIEDE PER POZZETTI O TOMBINI.Costo di utilizzo, per la sicurezza e la salute dei lavoratori, di treppiede per pozzetti o tombini, con gambe telescopiche regolabili per terreni irregolari, completo di golfare (anello metallico) di ancoraggio e carrucola di rinvio, fornito e posto in opera. Sono compresi: l’uso per la durata della fase di lavoro che lo richiede al fine di garantire la sicurezza dei lavoratori; il montaggio e lo smontaggio anche quando, per motivi legati alla sicurezza dei lavoratori, queste azioni vengono ripetute più volte durante la fase di lavoro; il documento che indica le caratteristiche tecniche e le istruzioni per l’uso e la manutenzione; l’accatastamento e l’allontanamento a fine opera. Gli apprestamenti sono e restano di proprietà dell’impresa. E' inoltre compreso quanto altro occorre per l’utilizzo temporaneo del treppiede. Misurato cadauno posto in opera, per l’intera durata della fase di lavoro.Gli apprestamenti sono e restano di proprietà dell’impresa. E' inoltre compreso quanto altro occorre per l’utilizzo temporaneo del treppiede. Misurato cadauno posto in opera, per l’intera durata della fase di lavoro.</t>
  </si>
  <si>
    <t>S1.1.180.0</t>
  </si>
  <si>
    <t>COPRIGIUNTO PER PONTEGGI.Coprigiunto per ponteggi.</t>
  </si>
  <si>
    <t>S1.1.180.1</t>
  </si>
  <si>
    <t>S1.1.180.2</t>
  </si>
  <si>
    <t>S1.2</t>
  </si>
  <si>
    <t>ARMATURA DI PARETI DI SCAVI</t>
  </si>
  <si>
    <t>S1.2.10.0</t>
  </si>
  <si>
    <t>ARMATURA DI PROTEZIONE DEGLI SCAVI.Costo di utilizzo, per la sicurezza e la salute dei lavoratori, di armatura di protezione per contenimento del terreno delle pareti scavate, mediante sistemi di blindaggio con pannelli in metallo e pannelli costituiti da tavole in legno contrastati con puntoni in legno o in metallo regolabili, fornita e posta in opera. L’apprestamento si rende obbligatorio, superata di regola la profondità di m 1,50, quando il terreno scavato non garantisce la tenuta per il tempo necessario alla esecuzione delle fasi da compiere all’interno dello scavo e quando non è possibile allargare la trincea secondo l’angolo di attrito del materiale scavato, oppure realizzando gradoni atti ad allargare la sezione di scavo. L’armatura di protezione deve emergere dal bordo dello scavo almeno cm 30. Sono compresi: l’uso per la durata delle fasi di lavoro che lo richiedono al fine di garantire la sicurezza dei lavoratori; il montaggio e lo smontaggio anche quando, per motivi legati alla sicurezza dei lavoratori, queste azioni vengono ripetute più volte durante la fase di lavoro; l’accatastamento e lo smaltimento a fine opera. Tutti i materiali sono e restano di proprietà dell’impresa. E' inoltre compreso quanto altro occorre per l’utilizzo temporaneo della armatura di protezione.Misurata a metro quadrato di armatura (pannelli e puntoni) posta in opera al fine di garantire la sicurezza dei lavoratori.Tutti i materiali sono e restano di proprietà dell’impresa. E' inoltre compreso quanto altro occorre per l’utilizzo temporaneo della armatura di protezione.Misurata a metro quadrato di armatura (pannelli e puntoni) posta in opera al fine di garantire la sicurezza dei lavoratori.</t>
  </si>
  <si>
    <t>S1.2.10.1</t>
  </si>
  <si>
    <t>Con pannelli metallici e puntoni in metallo regolabili, per profondità dello scavo non superiore m 3,50.</t>
  </si>
  <si>
    <t>S1.2.10.2</t>
  </si>
  <si>
    <t>Con pannelli costituiti da tavolame dello spessore minimo di mm 40 e puntoni in metallo regolabili, per profondità dello scavo non superiore m 2,50.</t>
  </si>
  <si>
    <t>S1.2.10.3</t>
  </si>
  <si>
    <t>Con pannelli costituiti da tavolame dello spessore minimo di mm 40 e puntoni in legno, per profondità dello scavo non superiore m 2,00.</t>
  </si>
  <si>
    <t>S1.2.20</t>
  </si>
  <si>
    <t>PANNELLI METALLICI PER ARMATURA DEGLI SCAVI (PALANCOLE).Costo di utilizzo, per la sicurezza e la salute dei lavoratori, di armatura degli scavi per il contenimento del terreno delle pareti scavate, mediante sistemi di blindaggio con pannelli metallici modulari (palancole), fornite e poste in opera. L’apprestamento si rende obbligatorio quando il terreno da scavare non garantisce la tenuta per il tempo necessario alla esecuzione delle fasi da compiere all’interno dello scavo, quando non è possibile allargare la trincea secondo l’angolo di attrito del materiale scavato, oppure realizzando gradoni atti ad allargare la sezione di scavo, quando si opera in presenza di edifici o infrastrutture adiacenti al cantiere, ecc. L’armatura di protezione deve emergere dal bordo dello scavo almeno cm 30. Sono compresi: l’uso per la durata delle fasi di lavoro che lo richiedono al fine di garantire la sicurezza dei lavoratori; il montaggio e lo smontaggio; la macchina (vibratore semovente, vibratore sospeso da gru, martello idraulico a caduta) per l’infissione delle palancole; il libretto del mezzo; il documento che indica le caratteristiche tecniche e le istruzioni per l’uso e la manutenzione; le verifiche periodiche delle diverse parti costituenti la macchina; i controlli periodici e il registro di manutenzione programmata previsti dalla normativa vigente; il fermo macchina; l’allontanamento a fine opera; l’accatastamento e lo smaltimento a fine opera delle palancole. Tutti i materiali sono e restano di proprietà dell’impresa. E' inoltre compreso quanto altro occorre per l’utilizzo temporaneo della armatura di protezione.Misurata al metro quadrato di pannello posto in opera al fine di garantire la sicurezza dei lavoratori.</t>
  </si>
  <si>
    <t>S1.3</t>
  </si>
  <si>
    <t>PREFABBRICATI</t>
  </si>
  <si>
    <t>S1.3.10.0</t>
  </si>
  <si>
    <t>NUCLEO ABITATIVO PER SERVIZI DI CANTIERE.Costo di utilizzo, per la sicurezza, la salute e l’igiene dei lavoratori, di prefabbricato monoblocco ad uso ufficio, spogliatoio e servizi di cantiere. Caratteristiche: Struttura di acciaio, parete perimetrale realizzata con pannello sandwich, dello spessore minimo di mm 40, composto da lamiera preverniciata esterna ed interna e coibentazione di poliuretano espanso autoestinguente, divisioni interne realizzate come le perimetrali, pareti pavimento realizzato con pannelli in agglomerato di legno truciolare idrofugo di spessore mm 19, piano di calpestio in piastrelle di PVC,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Sono compresi: l’uso per la durata delle fasi di lavoro che lo richiedono al fine di garantire la sicurezza e l’igiene dei lavoratori; il montaggio e lo smontaggio anche quando, per motivi legati alla sicurezza dei lavoratori, 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l’uso dell’autogrù per la movimentazione e la collocazione nell’area predefinita e per l’allontanamento a fine opera. 
Dimensioni esterne massime m 2,40 x 6,40 x 2,45 circa (modello base).
Arredamento minimo: armadi, tavoli e sedie.
Il nucleo abitativo ed i relativi accessori sono e restano di proprietà dell’impresa.
E' inoltre compreso quanto altro occorre per l’utilizzo del prefabbricato monoblocco.
Misurato al mese o frazione di mese per assicurare la corretta organizzazione del cantiere anche al fine di garantire la sicurezza, la salute e l’igiene dei lavoratori.</t>
  </si>
  <si>
    <t>S1.3.10.1</t>
  </si>
  <si>
    <t xml:space="preserve">Nucleo abitativo per servizi di cantiere, per il primo mese o frazione. </t>
  </si>
  <si>
    <t>mese</t>
  </si>
  <si>
    <t>S1.3.10.2</t>
  </si>
  <si>
    <t xml:space="preserve">Nucleo abitativo per servizi di cantiere, per ogni mese in più o frazione. </t>
  </si>
  <si>
    <t>S1.3.20.0</t>
  </si>
  <si>
    <t>NUCLEO ABITATIVO PER SERVIZI DI CANTIERE DOTATO DI SERVIZIO IGIENICO.Costo di utilizzo, per la sicurezza, la salute e l’igiene dei lavoratori, di prefabbricato monoblocco ad uso ufficio, spogliatoio e servizi di cantiere. Caratteristiche: Struttura di acciaio, parete perimetrale realizzata con pannello sandwich, dello spessore minimo di mm 40, composto da lamiera preverniciata esterna ed interna e coibentazione di poliuretano espanso autoestinguente, divisioni interne realizzate come le perimetrali, pareti pavimento realizzato con pannelli in agglomerato di legno truciolare idrofugo di spessore mm 19, piano di calpestio in piastrelle di PVC,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Dotato di servizio igienico composto da wc e lavabo completo degli accessori canonici (specchio, porta rotoli, porta scopino ecc.). Sono compresi: l’uso per la durata delle fasi di lavoro che lo richiedono al fine di garantire la sicurezza e l’igiene dei lavoratori; il montaggio e lo smontaggio anche quando, per motivi legati alla sicurezza dei lavoratori, queste azioni vengono ripetute più volte durante il corso dei lavori a seguito della evoluzionedeimedesimi; ildocumentoche indica le istruzioni per l’uso e la manutenzione; i controlli periodici e il registro di manutenzione programmata; il trasporto presso il cantiere; la preparazione della base di appoggio; i collegamenti necessari (elettricità, impianto di terra acqua, gas, ecc quando previsti); il collegamento alla rete fognaria; l’uso dell’autogrù per la movimentazione e la collocazione nell’area predefinita e per l’allontanamento a fine opera. Dimensioni esterne massime m 2,40 x 6,40 x 2,45 circa (modello base).Arredamento minimo: armadi, tavoli e sedie.Il nucleo abitativo ed i relativi accessori sono e restano di proprietà dell’impresa.E' inoltre compreso quanto altro occorre per l’utilizzo del prefabbricato monoblocco.Misurato al mese o frazione di mese per assicurare la corretta organizzazione del cantiere anche al fine di garantire la sicurezza, la salute e l’igiene dei lavoratori.</t>
  </si>
  <si>
    <t>S1.3.20.1</t>
  </si>
  <si>
    <t>Nucleo abitativo per servizi di cantiere con servizio igienico, per il primo mese o frazione.</t>
  </si>
  <si>
    <t>S1.3.20.2</t>
  </si>
  <si>
    <t>Nucleo abitativo per servizi di cantiere con servizio igienico, per ogni mese in più o frazione.</t>
  </si>
  <si>
    <t>S1.3.30.0</t>
  </si>
  <si>
    <t>NUCLEO ABITATIVO PER SERVIZI DI CANTIERE.Costo di utilizzo, per la sicurezza, la salute e l’igiene dei lavoratori, di prefabbricato monoblocco ad uso ufficio, spogliatoio e servizi di cantiere. Caratteristiche: Struttura di acciaio, parete perimetrale realizzata con pannello sandwich, dello spessore minimo di mm 40, composto da lamiera preverniciata esterna ed interna e coibentazione di poliuretano espanso autoestinguente, divisioni interne realizzate come le perimetrali, pareti pavimento realizzato con pannelli in agglomerato di legno truciolare idrofugo di spessore mm. 19, piano di calpestio in piastrelle di PVC,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Sono compresi: l’uso per la durata delle fasi di lavoro che lo richiedono al fine di garantire la sicurezza e l’igiene dei lavoratori; il montaggio e lo smontaggio anche quando, per motivi legati alla sicurezza dei lavoratori, 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l’uso dell’autogrù per la movimentazione e la collocazione nell’area predefinita e per l’allontanamento a fine opera. Dimensioni esterne massime m 2,40 x 5,00 x 2,50 circa (modello base).Arredamento minimo: armadi, tavoli e sedie.Il nucleo abitativo ed i relativi accessori sono e restano di proprietà dell’impresa.E' inoltre compreso quanto altro occorre per l’utilizzo del prefabbricato monoblocco.Misurato al mese o frazione di mese per di assicurare la corretta organizzazione del cantiere anche al fine di garantire la sicurezza , la salute e l’igiene dei lavoratori.</t>
  </si>
  <si>
    <t>S1.3.30.1</t>
  </si>
  <si>
    <t>Nucleo abitativo per servizi di cantiere, per il primo mese o frazione.</t>
  </si>
  <si>
    <t>S1.3.30.2</t>
  </si>
  <si>
    <t>Nucleo abitativo per servizi di cantiere, per ogni mese in più o frazione.</t>
  </si>
  <si>
    <t>S1.3.40.0</t>
  </si>
  <si>
    <t>NUCLEO ABITATIVO PER SERVIZI DI CANTIERE DOTATO DI SERVIZIO IGIENICO.Costo di utilizzo, per la sicurezza, la salute e l’igiene dei lavoratori, di prefabbricato monoblocco ad uso ufficio, spogliatoio e servizi di cantiere. Caratteristiche: Struttura di acciaio, parete perimetrale realizzata con pannello sandwich, dello spessore minimo di mm 40, composto da lamiera preverniciata esterna ed interna e coibentazione di poliuretano espanso autoestinguente, divisioni interne realizzate come le perimetrali, pareti pavimento realizzato con pannelli in agglomerato di legno truciolare idrofugo di spessore mm 19, piano di calpestio in piastrelle di PVC,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Dotato di servizio igienico composto da wc e lavabo completo degli accessori canonici (specchio, porta rotoli, porta scopino ecc.). Sono compresi: l’uso per la durata delle fasi di lavoro che lo richiedono al fine di garantire la sicurezza e l’igiene dei lavoratori; il montaggio e lo smontaggio anche quando, per motivi legati alla sicurezza dei lavoratori, 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il collegamento alla rete fognaria; l’uso dell’autogrù per la movimentazione e la collocazione nell’area predefinita e per l’allontanamento a fine opera. Dimensioni esterne massime m 2,40 x 5,00 x 2,50 circa (modello base).Arredamento minimo: armadi, tavoli e sedie.Il nucleo abitativo ed i relativi accessori sono e restano di proprietà dell’impresa.E' inoltre compreso quanto altro occorre per l’utilizzo del prefabbricato monoblocco.Misurato al mese o frazione di mese per assicurare la corretta organizzazione del cantiere anche al fine di garantire la sicurezza, la salute e l’igiene dei lavoratori.</t>
  </si>
  <si>
    <t>S1.3.40.1</t>
  </si>
  <si>
    <t>S1.3.40.2</t>
  </si>
  <si>
    <t>Nucleo abitativo per servizi di cantiere con servizio igienico, per ogni mese in più o frazione</t>
  </si>
  <si>
    <t>S1.3.50.0</t>
  </si>
  <si>
    <t>NUCLEO ABITATIVO PER SERVIZI IGIENICI COMUNI.Costo di utilizzo, per la sicurezza, la salute e l’igiene dei lavoratori, di prefabbricato monoblocco ad uso Servizi igienici comuni. Caratteristiche: Struttura di acciaio, parete perimetrale realizzata con pannello sandwich, dello spessore minimo di mm 40, composto da lamiera preverniciata esterna ed interna e coibentazione di poliuretano espanso autoestinguente, divisioni interne realizzate come le pareti perimetrali ma con caratteristiche di igienicità adeguate all’uso anche in relazione alla facilità di pulizia, pavimento realizzato con pannelli in agglomerato di legno truciolare idrofugo di spessore mm 19, piano di calpestio in PVC continuo,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numero due servizi igienici composto da due turche predisposte per la doccia, due lavabi e il boiler, completi di accessori canonici (specchio, porta rotoli, porta scopino, appendiabiti, ecc.). Sono compresi: l’uso per la durata delle fasi di lavoro che lo richiedono al fine di garantire l’igiene dei lavoratori; il montaggio e lo smontaggio anche quando, per motivi legati alla sicurezzael’igienedeilavoratori,queste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il collegamento alla rete fognaria; l’uso dell’autogrù per la movimentazione e la collocazione nell’area predefinita e per l’allontanamento a fine opera.Dimensioni esterne massime m 2,40 x 3,10 x 2,50 circa (modello base).Il nucleo abitativo ed i relativi accessori sono e restano di proprietà dell’impresa.E' inoltre compreso quanto altro occorre per l’utilizzo del prefabbricato monoblocco.Misurato al mese o frazione di mese per assicurare la corretta organizzazione del cantiere anche al fine di garantire la sicurezza, la salute e l’igiene dei lavoratori.Sono compresi: l’uso per la durata delle fasi di lavoro che lo richiedono al fine di garantire l’igiene dei lavoratori; il montaggio e lo smontaggio anche quando, per motivi legati alla sicurezzael’igienedeilavoratori,queste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il collegamento alla rete fognaria; l’uso dell’autogrù per la movimentazione e la collocazione nell’area predefinita e per l’allontanamento a fine opera.Dimensioni esterne massime m 2,40 x 3,10 x 2,50 circa (modello base).Il nucleo abitativo ed i relativi accessori sono e restano di proprietà dell’impresa.E' inoltre compreso quanto altro occorre per l’utilizzo del prefabbricato monoblocco.Misurato al mese o frazione di mese per assicurare la corretta organizzazione del cantiere anche al fine di garantire la sicurezza, la salute e l’igiene dei lavoratori.</t>
  </si>
  <si>
    <t>S1.3.50.1</t>
  </si>
  <si>
    <t>Nucleo abitativo per servizi igienici comuni, per il primo mese o frazione.</t>
  </si>
  <si>
    <t>S1.3.50.2</t>
  </si>
  <si>
    <t>Nucleo abitativo per servizi igienici comuni, per ogni mese in più o frazione.</t>
  </si>
  <si>
    <t>S1.3.60.0</t>
  </si>
  <si>
    <t>NUCLEO ABITATIVO PER SERVIZIO IGIENICO.Costo di utilizzo, per la salute e l’igiene dei lavoratori, di prefabbricato monoblocco ad uso Servizi igienici comuni. Caratteristiche: Struttura di acciaio, parete perimetrale realizzata con pannello sandwich, dello spessore minimo di mm 40, composto da lamiera preverniciata esterna ed interna e coibentazione di poliuretano espanso autoestinguente, divisioni interne realizzate come le pareti perimetrali ma con caratteristiche di igienicità adeguate all’uso anche in relazione alla facilità di pulizia, pavimento realizzato con pannelli in agglomerato di legno truciolare idrofugo di spessore mm 19, piano di calpestio in PVC continuo, classe 1 di reazione al fuoco, copertura realizzata con lamiera zincata con calatoi a scomparsa nei quattro angoli, serramenti in alluminio preverniciato, vetri semidoppi, porta d’ingresso completa di maniglie e/o maniglione antipanico, impianto elettrico a norma di legge da certificare, servizio igienico composto da: turca e lavabo, completo di accessori canonici (specchio, porta rotoli, porta scopino, appendiabiti, ecc.). Sono compresi: l’uso per la durata delle fasi di lavoro che lo richiedono al fine di garantire l’igiene dei lavoratori; il montaggio e lo smontaggio anche quando, per motivi legati alla sicurezza e l’igiene dei lavoratori, queste azioni vengono ripetute più volte durante il corso dei lavori a seguito della evoluzione dei medesimi; il documento che indica le istruzioni per l’uso e la manutenzione; i controlli periodici e il registro di manutenzione programmata; il trasporto presso il cantiere; la preparazione della base di appoggio; i collegamenti necessari (elettricità, impianto di terra, acqua, gas, ecc quando previsti); il collegamento alla rete fognaria; l’uso dell’autogrù per la movimentazione e la collocazione nell’area predefinita e per l’allontanamento a fine opera. Dimensioni esterne massime m 1,15 x 1,10 x 2,45 circa (modello base).Il nucleo abitativo ed i relativi accessori sono e restano di proprietà dell’impresa.E' inoltre compreso quanto altro occorre per l’utilizzo del prefabbricato monoblocco.Misurato al mese o frazione di mese per assicurare la corretta organizzazione del cantiere anche al fine di garantire la salute e l’igiene dei lavoratori.</t>
  </si>
  <si>
    <t>S1.3.60.1</t>
  </si>
  <si>
    <t>Nucleo abitativo per servizio igienico, per il primo mese o frazione.</t>
  </si>
  <si>
    <t>S1.3.60.2</t>
  </si>
  <si>
    <t>Nucleo abitativo per servizio igienico, per ogni mese in più o frazione.</t>
  </si>
  <si>
    <t>S1.3.70.0</t>
  </si>
  <si>
    <t>BAGNO CHIMICO PORTATILE. Costo di utilizzo, per la salute e l’igiene dei lavoratori, di bagno chimico portatile costruito in polietilene ad alta densità, privo di parti significative metalliche. Da utilizzare in luoghi dove non è presente la rete pubblica fognaria. Illuminazione interna del vano naturale tramite tetto traslucido. Le superfici interne ed esterne del servizio igienico devono permettere una veloce e pratica pulizia. Deve essere garantita una efficace ventilazione naturale e un sistema semplice di pompaggio dei liquami. Il bagno deve essere dotato di 2 serbatoi separati, uno per la raccolta liquami e l'altro per il contenimento dell'acqua pulita necessaria per il risciacquo del wc, azionabile tramite pedale a pressione posto sulla pedana del box. Sono compresi: l’uso per la durata delle fasi di lavoro che lo richiedono al fine di garantire l’igiene dei lavoratori; il montaggio e lo smontaggio anche quando, per motivi legati alla sicurezza e l’igiene dei lavoratori, queste azioni vengono ripetute più volte durante il corso dei lavori a seguito della evoluzione dei medesimi; il documento che indica le istruzioni per l’uso e la manutenzione; il trasporto presso il cantiere; la preparazione della base di appoggio; l’uso dell’autogrù per la movimentazione e la collocazione nell’area predefinita e per l’allontanamento a fine opera. Dimensioni esterne massime m 1,10 x 1,10 x 2,30 circa.Il bagno chimico ed i relativi accessori sono e restano di proprietà dell’impresa.E' inoltre compreso quanto altro occorre per l’utilizzo del box chimico portatile.Misurato al mese o frazione di mese per assicurare la corretta organizzazione del cantiere anche al fine di garantire la salute e l’igiene dei lavoratori.</t>
  </si>
  <si>
    <t>S1.3.70.1</t>
  </si>
  <si>
    <t>Bagno chimico portatile senza lavabo, per il primo mese o frazione.</t>
  </si>
  <si>
    <t>S1.3.70.2</t>
  </si>
  <si>
    <t>Bagno chimico portatile, per ogni mese in più o frazione.</t>
  </si>
  <si>
    <t>S1.3.70.3</t>
  </si>
  <si>
    <t>Bagno chimico portatile con lavabo, per il primo mese o frazione.</t>
  </si>
  <si>
    <t>S1.3.70.4</t>
  </si>
  <si>
    <t>Bagno chimico portatile con lavabo, per ogni mese in più o frazione.</t>
  </si>
  <si>
    <t>S1.3.80.0</t>
  </si>
  <si>
    <t>BOX DI DECONTAMINAZIONE PER GLI OPERATORI NEL SETTORE DELL’AMIANTO.Costo di utilizzo, per la sicurezza, la salute e l’igiene dei lavoratori, di box di decontaminazione da usare per interventi di rimozioni, o incapsulamento o atra fase mirata, dell’amianto. Costituito da struttura prefabbricata coibentata,diviso in tre vani specifici nei quali nel primo l’operatore si spoglia e può usufruire di un lavandino, nel secondo prende la doccia, mentre nel terzo si asciuga e si riveste. Il box deve essere completo di vasca a tenuta per le acque reflue. Sono compresi: l’uso per la durata delle fasi di lavoro che lo richiedono al fine di garantire l’igiene dei lavoratori; il montaggio e lo smontaggio anche quando, per motivi legati alla sicurezza e l’igiene dei lavoratori, queste azioni vengono ripetute più volte durante il corso dei lavori a seguito della evoluzione dei medesimi; il documento che indica le istruzioni per l’uso e la manutenzione; il trasporto presso il cantiere; la preparazione della base di appoggio; l’uso dell’autogrù per la movimentazione e la collocazione nell’area predefinita e per l’allontanamento a fine opera. Il box ed i relativi accessori sono e restano di proprietà dell’impresa.E' inoltre compreso quanto altro occorre per l’utilizzo del box di decontaminazione.Misurato al mese o frazione di mese per assicurare la corretta organizzazione del cantiere anche al fine di garantire la sicurezza e l’igiene dei lavoratori.</t>
  </si>
  <si>
    <t>S1.3.80.1</t>
  </si>
  <si>
    <t>Bagno di decontaminazione, per il primo mese o frazione.</t>
  </si>
  <si>
    <t>S1.3.80.2</t>
  </si>
  <si>
    <t>Bagno di decontaminazione, per ogni mese in più o frazione.</t>
  </si>
  <si>
    <t>S1.3.90.0</t>
  </si>
  <si>
    <t>BOX IN LAMIERA, LUNGHEZZA M 3,40.Costo di utilizzo, per la sicurezza, la salute e l’igiene dei lavoratori, di box in lamiera ad uso magazzino, rimessa attrezzi da lavoro, deposito materiali pericolosi, ecc. Caratteristiche: Struttura di acciaio zincato, con tetto a due pendenze o semicurvo, montaggio rapido ad incastro. Sono compresi: l’uso per la durata delle fasi di lavoro che lo richiedono al fine di garantire una ordinata gestione del cantiere garantendo meglio la sicurezza e l’igiene dei lavoratori; il montaggio e lo smontaggio anche quando queste azioni vengono ripetute più volte durante il corso dei lavori a seguito della evoluzione dei medesimi; il trasporto presso il cantiere; la preparazione della base di appoggio; l’accatastamento e l’allontanamento a fine opera. Dimensioni esterne massime m 2,60 x 3,40 x 2,20 circa.Il box ed i relativi accessori sono e restano di proprietà dell’impresa.E' inoltre compreso quanto altro occorre per l’utilizzo del box. Misurato al mese o frazione di mese per assicurare la corretta organizzazione del cantiere anche al fine di garantire la sicurezza e l’igiene dei lavoratori.</t>
  </si>
  <si>
    <t>S1.3.90.1</t>
  </si>
  <si>
    <t>Box in lamiera, per il primo mese o frazione.</t>
  </si>
  <si>
    <t>S1.3.90.2</t>
  </si>
  <si>
    <t>Box in lamiera, per ogni mese in più o frazione.</t>
  </si>
  <si>
    <t>S1.3.100.0</t>
  </si>
  <si>
    <t>BOX IN LAMIERA, LUNGHEZZA M 5,20.Costo di utilizzo, per la sicurezza, la salute e l’igiene dei lavoratori, di box in lamiera ad uso magazzino, rimessa attrezzi da lavoro, deposito materiali pericolosi, ecc. Caratteristiche: Struttura di acciaio zincato, con tetto a due pendenze o semicurvo, montaggio rapido ad incastro. Sono compresi: l’uso per la durata delle fasi di lavoro che lo richiedono al fine di garantire una ordinata gestione del cantiere garantendo meglio la sicurezza e l’igiene dei lavoratori; il montaggio e lo smontaggio anche quando queste azioni vengono ripetute più volte durante il corso dei lavori a seguito della evoluzione dei medesimi; il trasporto presso il cantiere; la preparazione della base di appoggio; l’accatastamento e l’allontanamento a fine opera. Dimensioni esterne massime m 2,60 x 5,20 x 2,20 circa.Il box ed i relativi accessori sono e restano di proprietà dell’impresa.E' inoltre compreso quanto altro occorre per l’utilizzo del box. Misurato al mese o frazione di mese per assicurare la corretta organizzazione del cantiere anche al fine di garantire la sicurezza e l’igiene dei lavoratori.</t>
  </si>
  <si>
    <t>S1.3.100.1</t>
  </si>
  <si>
    <t>S1.3.100.2</t>
  </si>
  <si>
    <t>S1.4</t>
  </si>
  <si>
    <t>RECINZIONI, ACCESSI</t>
  </si>
  <si>
    <t>S1.4.11.0</t>
  </si>
  <si>
    <t>RECINZIONE PROVVISORIA CON RETE DI POLIETILENE.RECINZIONE PROVVISORIA CON RETE DI POLIETILENE. Costo di utilizzo, per la sicurezza dei lavoratori, di recinzione perimetrale di protezione in rete estrusa in polietilene ad alta densità HDPE di vari colori a maglia ovoidale, modificata secondo le esigenze del cantiere, non facilmente scavalcabile  e comunque rispondente alle indicazioni contenute nel regolamento edilizio comunale, fornita e posta in opera. Sono compresi: l’uso per la durata dei lavori al fine di assicurare un’ordinata gestione del cantiere garantendo meglio la sicurezza e l’igiene dei lavoratori; il tondo di ferro, del diametro minimo di mm 26, di sostegno posto ad interasse massimo di m 1,50; l’infissione nel terreno, per almeno cm 70,00, del tondo di ferro; le tre legature per ogni tondo di ferro; il filo zincato del diametro minimo di mm 1,8 posto alla base, in mezzeria ed in sommità dei tondi di ferro, passato sulle maglie della rete al fine di garantirne, nel tempo, la stabilità e la funzione; la manutenzione per tutto il periodo di durata dei lavori, sostituendo, o riparando le parti non più idonee; lo smantellamento, l’accatastamento e l’allontanamento a fine opera. Tutti i materiali costituenti la recinzione sono e restano di proprietà dell’impresa.E' inoltre compreso quanto altro occorre per l’utilizzo temporaneo della recinzione provvisoria.Misurata a metro di rete posta in opera, per l’intera durata dei lavori, al fine di garantire la sicurezza del luogo di lavoro.</t>
  </si>
  <si>
    <t>S1.4.11.1</t>
  </si>
  <si>
    <t>Altezza non inferiore a m 1,20</t>
  </si>
  <si>
    <t>S1.4.11.2</t>
  </si>
  <si>
    <t>Altezza non inferiore a m 1,50</t>
  </si>
  <si>
    <t>S1.4.11.3</t>
  </si>
  <si>
    <t>Altezza non inferiore a m 1,80</t>
  </si>
  <si>
    <t>S1.4.12</t>
  </si>
  <si>
    <t>RECINZIONE MODULARE DA CANTIERE. Costo di utilizzo per la sicurezza dei lavoratori di recinzione modulare per cantiere, realizzata in rete elettrosaldata a maglia rettangolare con tondini diametro 4 e 5 mm con cornice di rinforzo in tubolare a sezione tonda, completa di sistema di accoppiamento e di basamenti in cemento.
Il perimetro realizzato in tubolare a sezione tonda.
Gli apprestamenti sono e restano di proprietà dell'impresa. E' inoltre compreso quanto altro occorre per dare la struttura installata ed usata secondo le normative vigenti e il manuale d'uso e manutezione del fabbricante.
Il prezzo comprende la fornitura, la posa in opera, la manutenzione, lo smontaggio e quanto altro occorre per dare l'opera finita a perfetta regola d'arte.
Per ogni pannello di lunghezza 3,50 m e altezza 2 m per la durata dei lavori o delle fasi lavorative per il quale è impiegato.</t>
  </si>
  <si>
    <t>S1.4.15</t>
  </si>
  <si>
    <t>CANCELLO PEDONALE SU RECINZIONE MODULARE DA CANTIERE. Costo di utilizzo per la sicurezza dei lavoratori di pannello speciale per cancello pedonale per recinzione modulare per cantiere, realizzata in rete elettrosaldata a maglia rettangolare con tondini diametro 4 e 5 mm con cornice di rinforzo in tubolare a sezione tonda, completa di sistema di accoppiamento e di basamenti in cemento.
Il perimetro realizzato in tubolare a sezione tonda.
Gli apprestamenti sono e restano di proprietà dell'impresa. E' inoltre compreso quanto altro occorre per dare la struttura installata ed usata secondo le normative vigenti e il manuale d'uso e manutezione del fabbricante.
Il prezzo comprende la fornitura, la posa in opera, la manutenzione, lo smontaggio e quanto altro occorre per dare l'opera finita a perfetta regola d'arte.
Per ogni pannello per cancello pedonale per la durata dei lavori o delle fasi lavorative per il quale è impiegato.</t>
  </si>
  <si>
    <t>S1.4.20</t>
  </si>
  <si>
    <t>RECINZIONE PROVVISORIA CON PANNELLI IN LAMIERA ZINCATA ONDULATA.
Costo di utilizzo, per la sicurezza dei lavoratori, di recinzione provvisoria realizzata con pannelli in lamiera zincata ondulata, sorretti da morali e sottomisure e comunque rispondente alle indicazioni contenute nel regolamento edilizio comunale, fornita e posta in opera. Sono compresi: l’uso per la durata dei lavori al fine di assicurare un’ordinata gestione del cantiere garantendo meglio la sicurezza e l’igiene dei lavoratori; i montanti di sostegno dei pannelli delle dimensioni minime di cm 10 x 10; l’infissione dei montanti nel terreno o incastrati in adeguata base di appoggio; le tavole sottomisure poste sul basso, in sommità ed al centro del pannello, inchiodate o avvitate al pannello medesimo e ai montanti di sostegno comprese le saette di controventatura; la manutenzione per tutto il periodo di durata dei lavori, sostituendo, o riparando le parti non più idonee; lo smantellamento, l’accatastamento e l’allontanamento a fine opera. Tutti i materiali costituenti la recinzione sono e restano di proprietà dell’impresaE' inoltre compreso quanto altro occorre per l’utilizzo temporaneo della recinzione provvisoria.Misurata a metro quadrato di pannello posto in opera, per l’intera durata dei lavori, al fine di garantire la sicurezza del luogo di lavoro.</t>
  </si>
  <si>
    <t>S1.4.30</t>
  </si>
  <si>
    <t>RECINZIONE PROVVISORIA CON PANNELLI DI LEGNO.Costo di utilizzo, per la sicurezza dei lavoratori, di recinzione provvisoria realizzata con pannelli di legno, a incollaggio fenolico, sorretti da morali e sottomisure e comunque rispondente alle indicazioni contenute nel regolamento edilizio comunale, fornita e posta in opera. Sono compresi: l’uso per la durata dei lavori al fine di assicurare un’ordinata gestione del cantiere garantendo meglio la sicurezza e l’igiene dei lavoratori; i montanti di sostegno dei pannelli delle dimensioni minime di cm 10 x 10; l’infissione dei montanti nel terreno o incastrati in adeguata base di appoggio; le tavole sottomisure poste sul basso, in sommità ed al centro del pannello, inchiodate o avvitate al pannello medesimo eai montantidi sostegno comprese le saette di controventatura; la manutenzione per tutto il periodo di durata dei lavori, sostituendo, o riparando le parti non più idonee; lo smantellamento, l’accatastamento e l’allontanamento a fine opera. Tutti i materiali costituenti la recinzione sono e restano di proprietà dell’impresaE' inoltre compreso quanto altro occorre per l’utilizzo temporaneo della recinzione provvisoria.Misurata a metro quadrato di pannello posto in opera, per l’intera durata dei lavori, al fine di garantire la sicurezza del luogo di lavoro.di sostegno comprese le saette di controventatura; la manutenzione per tutto il periodo di durata dei lavori, sostituendo, o riparando le parti non più idonee; lo smantellamento, l’accatastamento e l’allontanamento a fine opera. Tutti i materiali costituenti la recinzione sono e restano di proprietà dell’impresaE' inoltre compreso quanto altro occorre per l’utilizzo temporaneo della recinzione provvisoria.Misurata a metro quadrato di pannello posto in opera, per l’intera durata dei lavori, al fine di garantire la sicurezza del luogo di lavoro.</t>
  </si>
  <si>
    <t>S1.4.31.0</t>
  </si>
  <si>
    <t>RECINZIONE PROVVISORIA CON NEW JERSEY. Costo di utilizzo, per la sicurezza dei lavoratori, di delimitazione di protezione costituita con elementi in calcestruzzo armato tipo new jersey rispondenti alle indicazioni del codice della strada, e atta a proteggere i lavoratori dal rischi di investimento. Sono compresi: la fornitura e posa in opera degli elementi per la durata dei lavori al fine di assicurare un’ordinata gestione del cantiere garantendo meglio la sicurezza e l’igiene dei lavoratori, il riposizionamento in caso di spostamenti, la sostituzione in caso di eventuali danneggiamenti, la manutenzione per l'intera durata dei lavori, lo smontaggio e l'allontanamento a fine dei lavori.  Tutti i materiali costituenti la delimitazione sono e restano di proprietà dell’impresa. Misurata a metro lineare di recinzione posta in opera, per i mesi o frazione di mesi successivi al primo.</t>
  </si>
  <si>
    <t>S1.4.31.1</t>
  </si>
  <si>
    <t>Per il primo mese</t>
  </si>
  <si>
    <t>m/mese</t>
  </si>
  <si>
    <t>S1.4.31.2</t>
  </si>
  <si>
    <t>Per ogni mese in più o frazione</t>
  </si>
  <si>
    <t>S1.4.40</t>
  </si>
  <si>
    <t>CANCELLO IN PANNELLI DI LAMIERA ZINCATA ONDULATA PER RECINZIONE CANTIERE.Costo di utilizzo, per la sicurezza dei lavoratori, di cancello in pannelli di lamiera zincata ondulata per recinzione cantiere costituito da adeguata cornice e rinforzi, fornito e posto in opera. Sono compresi: l’uso per la durata dei lavori al fine di assicurare un’ordinata gestione del cantiere garantendo meglio la sicurezza e l’igiene dei lavoratori; la collocazione in opera delle colonne in ferro costituite da profilati delle dimensioni di mm 150 x 150, opportunamente verniciati; le ante opportunamente assemblate in cornici perimetrali e rinforzi costituiti da diagonali realizzate con profilati da mm 50 x 50 opportunamente verniciati; le opere da fabbro e le ferramenta necessarie; il sistema di fermo delle ante sia in posizione di massima apertura che di chiusura; la manutenzione per tutto il periodo di durata dei lavori, sostituendo, o riparando le parti non più idonee; lo smantellamento, l’accatastamento e l’allontanamento a fine opera. Tutti i materiali costituenti il cancello sono e restano di proprietà dell’impresaE' inoltre compreso quanto altro occorre per l’utilizzo temporaneo del cancello.Misurato a metro quadrato di cancello posto in opera, per l’intera durata dei lavori, al fine di garantire la sicurezza del luogo di lavoro.</t>
  </si>
  <si>
    <t>S1.4.50</t>
  </si>
  <si>
    <t>TRANSENNA MODULARE PER DELIMITAZIONI.Costo di utilizzo, per la sicurezza dei lavoratori, di transenna modulare per delimitazione di zone di lavoro, per passaggi obbligati, ecc, costituita da tubolare perimetrale e zampe di ferro zincato del diametro di circa mm 33 e tondino verticale, all’interno del tubolare perimetrale, di circa mm 8, fornita e posta in opera. Sono compresi: l’uso per la durata della fase che prevede le transenne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E' inoltre compreso quanto altro occorre per l’utilizzo temporaneo della transenna modulare.Misurata cadauna posta in opera per la durata della fase di lavoro, al fine di garantire la sicurezza dei lavoratori.</t>
  </si>
  <si>
    <t>S1.4.60</t>
  </si>
  <si>
    <t>NASTRO SEGNALETICO.Costo di utilizzo, per la sicurezza dei lavoratori, di nastro segnaletico per delimitazione di zone di lavoro, percorsi obbligati, aree inaccessibili, cigli di scavi, ecc, di colore bianco/rosso, fornito e posto in opera. Sono compresi: l’uso per la durata delle fasi che prevedono l’impiego del nastro al fine di assicurare un’ordinata gestione del cantiere garantendo meglio la sicurezza dei lavoratori; la fornitura degli spezzoni di ferro dell’altezza di cm 120 di cui almeno cm 20 da infiggere nel terreno, a cui ancorare il nastro; la manutenzione per tutto il periodo di durata della fasedi riferimento, sostituendooriparando le parti nonpiùidonee; l’accatastamento e l’allontanamento a fine fase di lavoro. E' inoltre compreso quanto altro occorre per l’utilizzo temporaneo del nastro segnaletico.Misurato a metro lineare posto in opera, al fine di garantire la sicurezza dei lavoratori.</t>
  </si>
  <si>
    <t>S1.4.70</t>
  </si>
  <si>
    <t>QUADRILATERO PER DELIMITAZIONE.Costo di utilizzo, per la sicurezza dei lavoratori, di quadrilatero per delimitazione temporanea di chiusini, di aperture sul terreno di modeste dimensioni, ecc., delle dimensioni di circa cm 100 x 100, con o senza segnaletica triangolare, fornito e posto in opera. Sono compresi: l’uso per la durata della fase che prevede il quadrilatero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Dimensioni di riferimento: lato m 1,00.E' inoltre compreso quanto altro occorre per l’utilizzo temporaneo del quadrilatero.Misurato cadauno per giorno, posto in opera per la durata della fase di lavoro, al fine di garantire la sicurezza dei lavoratori.</t>
  </si>
  <si>
    <t>giorno</t>
  </si>
  <si>
    <t>S1.4.80</t>
  </si>
  <si>
    <t>BARRIERA PER DELIMITAZIONE.Costo di utilizzo, per la sicurezza dei lavoratori, di barriera con zampe per delimitazione di zone da interdire, di colore bianco/rossa, fornita e posta in opera. Sono compresi: l’uso per la durata della fase che prevede la barriera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Dimensioni standard: cm 20 x 120 – 20 x 150 – 20 x 180.E' inoltre compreso quanto altro occorre per l’utilizzo temporaneo della barriera.Misurata cadauna per giorno, posta in opera per la durata della fase di lavoro, al fine di garantire la sicurezza dei lavoratori.Dimensioni standard: cm 20 x 120 – 20 x 150 – 20 x 180.E' inoltre compreso quanto altro occorre per l’utilizzo temporaneo della barriera.Misurata cadauna per giorno, posta in opera per la durata della fase di lavoro, al fine di garantire la sicurezza dei lavoratori.</t>
  </si>
  <si>
    <t>S1.4.90</t>
  </si>
  <si>
    <t>CATENA IN PVC.Costo di utilizzo, per la sicurezza dei lavoratori, di catena in PVC di colore bianco/rossa per delimitazione di piccole aree di lavoro, fornita e posta in opera. Sono compresi: l’uso per la durata della fase che prevede la catena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E' inoltre compreso quanto altro occorre per l’utilizzo temporaneo della catena.Misurata a metro lineare, posta in opera per la durata della fase di lavoro, al fine di garantire la sicurezza dei lavoratori.E' inoltre compreso quanto altro occorre per l’utilizzo temporaneo della catena.Misurata a metro lineare, posta in opera per la durata della fase di lavoro, al fine di garantire la sicurezza dei lavoratori.</t>
  </si>
  <si>
    <t>S1.4.100</t>
  </si>
  <si>
    <t>COLONNA IN PVC.Costo di utilizzo, per la sicurezza dei lavoratori, di colonna in PVC di colore bianco/rossa per il sostegno di catene in PVC, di nastri, di segnaletica, fornita e posta in opera. Sono compresi: l’uso per la durata della fase che prevede la colonnina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Dimensioni standard: diametro del tubo cm 4; altezza cm 90, base di appesantimento di lato cm 25 in moplen o cemento. E' inoltre compreso quanto altro occorre per l’utilizzo temporaneo della colonnina.Misurato cadauno per giorno, posto in opera per laduratadellafasedi lavoro, al fine di garantire la sicurezza dei lavoratori.</t>
  </si>
  <si>
    <t>S1.4.110</t>
  </si>
  <si>
    <t>TRAVERSA DI DELIMITAZIONE.Costo di utilizzo, per la sicurezza dei lavoratori, di traversa di delimitazione, interamente rifrangente, fornita e posta in opera. Sono compresi: l’uso per la durata della fase che prevede la transenna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Dimensione standard cm 20 x 250E' inoltre compreso quanto altro occorre per l’utilizzo temporaneo della traversa.Misurata cadauna per giorno, posta in opera per la durata della fase di lavoro, al fine di garantire la sicurezza dei lavoratori.Dimensione standard cm 20 x 250E' inoltre compreso quanto altro occorre per l’utilizzo temporaneo della traversa.Misurata cadauna per giorno, posta in opera per la durata della fase di lavoro, al fine di garantire la sicurezza dei lavoratori.Dimensione standard cm 20 x 250E' inoltre compreso quanto altro occorre per l’utilizzo temporaneo della traversa.Misurata cadauna per giorno, posta in opera per la durata della fase di lavoro, al fine di garantire la sicurezza dei lavoratori.</t>
  </si>
  <si>
    <t>S1.4.120</t>
  </si>
  <si>
    <t>TRAVERSA DI DELIMITAZIONE ESTENSIBILE.Costo di utilizzo, per la sicurezza dei lavoratori, di traversa di delimitazione estensibile colore bianco/rossa, fornita e posta in opera. Sono compresi: l’uso per la durata della fase che prevede la traversa al fine di assicurare un’ordinata gestione del cantiere garantendo meglio la sicurezza dei lavoratori; la manutenzione per tutto il periodo di durata della fase di riferimento, sostituendo o riparando le parti non più idonee; l’accatastamento e l’allontanamento a fine fase di lavoro. Dimensioni standard: cm. 50 x 300E' inoltre compreso quanto altro occorre per l’utilizzo temporaneo della transenna estensibile.Misurata cadauna per giorno, posta in opera per la durata della fase di lavoro, al fine di garantire la sicurezza dei lavoratori.</t>
  </si>
  <si>
    <t>S1.4.130.0</t>
  </si>
  <si>
    <t>CONI PER DELIMITAZIONE.Costo di utilizzo, per la sicurezza dei lavoratori, di coni per delimitazione di zone di lavoro, percorsi, accessi, ecc, di colore bianco/rossa, forniti e posti in opera. Sono compresi: l’uso per la durata della fase che prevede i coni al fine di assicurare un’ordinata gestione del cantiere garantendo meglio la sicurezza dei lavoratori; la manutenzione per tutto il periodo di durata della fase di riferimento; l’accatastamento e l’allontanamento a fine fase di lavoro. Dimensioni standard: altezza cm 30, cm 50, cm 75, con due o tre fasce rifrangenti.E' inoltre compreso quanto altro occorre per l’utilizzo temporaneo dei coni.Misurato cadauno per giorno, posto in opera per la durata della fase di lavoro, al fine di garantire la sicurezza dei lavoratori.Dimensioni standard: altezza cm 30, cm 50, cm 75, con due o tre fasce rifrangenti.E' inoltre compreso quanto altro occorre per l’utilizzo temporaneo dei coni.Misurato cadauno per giorno, posto in opera per la durata della fase di lavoro, al fine di garantire la sicurezza dei lavoratori.</t>
  </si>
  <si>
    <t>S1.4.130.1</t>
  </si>
  <si>
    <t>Cono altezza cm 30,00 con strisce bianche e rosse.</t>
  </si>
  <si>
    <t>S1.4.130.2</t>
  </si>
  <si>
    <t>Cono altezza cm 50,00 con strisce bianche e rosse.</t>
  </si>
  <si>
    <t>S1.4.130.3</t>
  </si>
  <si>
    <t>Cono altezza cm 75,00 con strisce bianche e rosse.</t>
  </si>
  <si>
    <t>S1.5</t>
  </si>
  <si>
    <t>ORGANIZZAZIONE DEL CANTIERE PER LA GARANZIA DELLA 
SICUREZZA, SALUTE E IGIENE DEI LAVORATORI:</t>
  </si>
  <si>
    <t>S1.5.1.10.0</t>
  </si>
  <si>
    <t xml:space="preserve">PIATTAFORMA ELETTRICA MONOCOLONNA.Costo di utilizzo, per la sicurezza dei lavoratori, di piattaforma elettrica composta da gruppo di sollevamento, ponte di lavoro componibile, elementi verticali, ancoraggi e basamento e quanto altro occorrente per l’utilizzo in sicurezza. 
Il costo orario da computare per la sicurezza, in relazione al tipo di piattaforma, è limitato al tempo occorrente per il montaggio, lo smontaggio e le verifiche straordinarie dell’attrezzatura. Non è computabile, ai fini della sicurezza, il normale uso dell’attrezzatura, per eseguire le fasi di lavoro previste nel Piano di Sicurezza e Coordinamento (ovvero nel Piano Sostitutivo di Sicurezza). 
Dispositivi di sicurezza (minimi):
Motori elettrici autofrenanti con protezione IP55;
Freno supplementare di emergenza centrifugo-meccanico;
Quadro elettrico a bassa tensione;
Reti di protezione di elementi verticali;
Elemento terminale con cremagliera interrotta;
Discesa manuale in caso di mancanza di alimentazione;
Fine corsa di salita;
Fine corsa di discesa;
Fine corsa di extracorsa salita/discesa e livello;
Limitatore di carico meccanico con controllo elettronico (PLC);
Segnalatore acustico di inizio manovra;
Griglia di protezione del traliccio;
Elemento terminale con cremagliera interrotta.
Sono compresi: l’uso per la durata delle fasi di montaggio, smontaggio e verifiche straordinarie; il documento che indica le caratteristiche tecniche e le istruzioni per il montaggio, lo smontaggio, l’uso e la manutenzione; l’accatastamento e lo smaltimento a fine opera. 
E' inoltre compreso quanto altro occorre per il montaggio, lo smontaggio e verifiche straordinarie della piattaforma.
Misurato a costo orario al fine di garantire la sicurezza dei lavoratori nelle fasi di montaggio, smontaggio e le verifiche straordinarie conseguenti a situazione impreviste e imprevedibili (fermo cantiere, eventi metereologici gravi, sisma, etc).
</t>
  </si>
  <si>
    <t>S1.5.1.10.1</t>
  </si>
  <si>
    <t xml:space="preserve">Piattaforma elettrica altezza fino a circa m 51,00, lunghezza fino a circa m. 5,30, larghezza fino a circa m 1,40 – Monofase. </t>
  </si>
  <si>
    <t>ora</t>
  </si>
  <si>
    <t>S1.5.1.10.2</t>
  </si>
  <si>
    <t>Piattaforma elettrica altezza fino a circa m 51,00, lunghezza fino a circa m 5,30, larghezza fino a circa m 1,40 – Trifase.</t>
  </si>
  <si>
    <t>S1.5.1.10.3</t>
  </si>
  <si>
    <t>Piattaforma elettrica altezza fino a circa m 101,00, lunghezza fino a circa m 7,00, larghezza fino a circa m 1,70 – Trifase.</t>
  </si>
  <si>
    <t>S1.5.1.10.4</t>
  </si>
  <si>
    <t>Piattaforma elettrica altezza fino a circa m 101,00, lunghezza fino a circa m 9,80, larghezza fino a circa m 2,30 – Trifase.</t>
  </si>
  <si>
    <t>S1.5.1.10.5</t>
  </si>
  <si>
    <t>Piattaforma elettrica altezza fino a circa m 150,00, lunghezza fino a circa m 13,00, larghezza fino a circa m 2,40 – Trifase.</t>
  </si>
  <si>
    <t>S1.5.1.20.0</t>
  </si>
  <si>
    <t>PIATTAFORMA ELETTRICA BICOLONNA.Costo di utilizzo, per la sicurezza dei lavoratori, di piattaforma elettrica composta da gruppo di sollevamento, ponte di lavoro componibile, elementi verticali, ancoraggi e basamento e quant’altro occorrente per l’utilizzo in sicurezza. 
Il costo orario da computare per la sicurezza, in relazione al tipo di piattaforma, è limitato al tempo occorrente per il montaggio, lo smontaggio e le verifiche straordinarie dell’attrezzatura. Non è computabile, ai fini della sicurezza, il normale uso dell’attrezzatura, per eseguire le fasi di lavoro previste nel Piano di Sicurezza e Coordinamento (ovvero nel Piano Sostitutivo di Sicurezza).
Dispositivi di sicurezza (minimi):
Motori elettrici autofrenanti con protezione IP55; Freno supplementare di emergenza centrifugo-meccanico; Quadro elettrico a bassa tensione, Reti di protezione di elementi verticali, Reti di protezione su tutti i parapetti, Elemento terminale con cremagliera interrotta, Controllo paracadute, Discesa manuale in caso di mancanza di alimentazione, Fine corsa di salita, Fine corsa di discesa, Fine corsa di extracorsa salita/discesa e livello, Controllo di emergenza apertura porta d'accesso, Controllo presenza elemento verticale, Controllo automatico della fase, Limitatore di carico meccanico con controllo elettronico (PLC), Segnalatore acustico di inizio manovra; Griglia di protezione dei tralicci; Elementi terminali con cremagliera interrotta; Livellamento automatico. 
Sono compresi: l’uso per la durata delle fasi di montaggio, smontaggio e verifiche straordinarie; il documento che indica le caratteristiche tecniche e le istruzioni per il montaggio, lo smontaggio, l’uso e la manutenzione; l’accatastamento e lo smaltimento a fine opera.
E' inoltre compreso quanto altro occorre per il montaggio, lo smontaggio e verifiche straordinarie della piattaforma. 
Misurato a costo orario al fine di garantire la sicurezza dei lavoratori nelle fasi di montaggio, smontaggio e le verifiche straordinarie conseguenti a situazione impreviste e imprevedibili (fermo cantiere, eventi metereologici gravi, sisma, etc).</t>
  </si>
  <si>
    <t>S1.5.1.20.1</t>
  </si>
  <si>
    <t xml:space="preserve">Piattaforma elettrica altezza fino a circa m 51,00, lunghezza fino a circa m. 18,00, larghezza fino a circa m 1,40 – Monofase - Trifase. </t>
  </si>
  <si>
    <t>S1.5.1.20.2</t>
  </si>
  <si>
    <t>Piattaforma elettrica altezza fino a circa m 101,00, lunghezza fino a circa m 24,00, larghezza fino a circa m 1,70 – Trifase.</t>
  </si>
  <si>
    <t>S1.5.1.20.3</t>
  </si>
  <si>
    <t>Piattaforma elettrica altezza fino a circa m 101,00, lunghezza fino a circa m 30,00, larghezza fino a circa m 2,30 – Trifase.</t>
  </si>
  <si>
    <t>S1.5.1.20.4</t>
  </si>
  <si>
    <t>Piattaforma elettrica altezza fino a circa m 150,00, lunghezza fino a circa m 35,00, larghezza fino a circa m 2,40 – Trifase.</t>
  </si>
  <si>
    <t>S1.5.1.30.0</t>
  </si>
  <si>
    <t>PIATTAFORMA AEREA VERTICALE. Costo di utilizzo, per la sicurezza dei lavoratori, di piattaforma aerea verticale funzionante a batterie. 
Il costo orario da computare per la sicurezza, in relazione al tipo di piattaforma,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 Sono compresi: l’uso per la durata delle fasi specifiche espressamente previste nel Pianodi Sicurezza e Coordinamento (ovvero nel P.S.S.);il documento che indica le caratteristiche tecniche e le istruzioni per il montaggio, lo smontaggio, l’uso e la manutenzione; l’accatastamento e lo smaltimento a fine opera
E' inoltre compreso quanto altro occorre per l’uso temporaneo della piattaforma.
H: Altezza di lavoro nella massima estensione; D: Dimensione della piattaforma; P: Portata in Kg. sulla piattaforma. (Le dimensioni sotto riportate sono indicative.)
Misurato a costo orario al fine di garantire la sicurezza dei lavoratori nelle fasi specifiche previste.</t>
  </si>
  <si>
    <t>S1.5.1.30.1</t>
  </si>
  <si>
    <t>Piattaforma aerea verticale H = 5,70; D = 0,80 x 1,90; P = 230</t>
  </si>
  <si>
    <t>S1.5.1.30.2</t>
  </si>
  <si>
    <t>Piattaforma aerea verticale H = 8,30; D = 1,20 x 3,20; P = 540</t>
  </si>
  <si>
    <t>S1.5.1.30.3</t>
  </si>
  <si>
    <t>Piattaforma aerea verticale H = 9,70; D = 1,10 x 2,50; P = 320</t>
  </si>
  <si>
    <t>S1.5.1.30.4</t>
  </si>
  <si>
    <t>Piattaforma aerea verticale H = 11,80; D = 1,20 x 3,20; P = 320</t>
  </si>
  <si>
    <t>S1.5.1.40.0</t>
  </si>
  <si>
    <t xml:space="preserve">PIATTAFORMA AEREA SEMOVENTE.Costo di utilizzo, per la sicurezza dei lavoratori, di piattaforma aerea semovente funzionante a motore a scoppio. 
Il costo orario da computare per la sicurezza, in relazione al tipo di piattaforma,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 
Sono compresi: l’uso per la durata delle fasi specifiche espressamente previste nel Piano di Sicurezza e Coordinamento (ovvero nel P.S.S.); il documento che indica le caratteristiche tecniche e le istruzioni per il montaggio, lo smontaggio, l’uso e la manutenzione; l’accatastamento e lo smaltimento a fine opera
E' inoltre compreso quanto altro occorre per l’uso temporaneo della piattaforma. 
H: Altezza di lavoro nella massima estensione; S: Sbraccio; D: Dimensione della piattaforma; P: Portata in Kg. sulla piattaforma; R: Rotazione in gradi; H1: Altezza di scavalcamento. (Le dimensioni sotto riportate sono indicative.)
Misurato a costo orario al fine di garantire la sicurezza dei lavoratori nelle fasi specifiche previste.
</t>
  </si>
  <si>
    <t>S1.5.1.40.1</t>
  </si>
  <si>
    <t>Piattaforma aerea semovente H = 13,70; S = 7,00; D = 0,70 x 1,50; P = 230; R = 360; H1 = 7,50.</t>
  </si>
  <si>
    <t>S1.5.1.40.2</t>
  </si>
  <si>
    <t>Piattaforma aerea semovente H = 15,90; S = 7,60; D = 0,80 x 1,80; P = 230; R = 180; H1 = 0,00.</t>
  </si>
  <si>
    <t>S1.5.1.40.3</t>
  </si>
  <si>
    <t>Piattaforma aerea semovente H = 38,00; S = 19,00; D = 0,90 x 2,40; P = 450; R = 360; H1 = 18,00.</t>
  </si>
  <si>
    <t>S1.5.1.50.0</t>
  </si>
  <si>
    <t>PIATTAFORMA AUTOCARRATA.Costo di utilizzo, per la sicurezza dei lavoratori, di piattaforma autocarrata con autista operatore.
Il costo orario da computare per la sicurezza, in relazione al tipo di piattaforma,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 
Sono compresi: l’uso per la durata delle fasi espressamente previste nel Piano di Sicurezza e Coordinamento (ovvero nel P.S.S.); il fermo macchina; il gasolio e l’autista operatore per il funzionamento del mezzo durante l’esecuzione delle fasi specifiche di lavoro; l’allontanamento a fine opera. 
E' inoltre compreso quanto altro occorre per l’utilizzo temporaneo della piattaforma. 
H: Altezza di lavoro nella massima estensione; P: Portata in Kg. sulla piattaforma; HL: Altezza di lavoro in basso; N: Numero operatori presenti nella piattaforma. (Le dimensioni sotto riportate sono indicative.)
Misurato a costo orario al fine di garantire la sicurezza dei lavoratori nelle fasi specifiche previste</t>
  </si>
  <si>
    <t>S1.5.1.50.1</t>
  </si>
  <si>
    <t>Piattaforma autocarrata H = 16; P = 200; HL = 0,00; N = 2.</t>
  </si>
  <si>
    <t>S1.5.1.50.2</t>
  </si>
  <si>
    <t>Piattaforma autocarrata H = 20; P = 200; HL = 0,00; N = 2.</t>
  </si>
  <si>
    <t>S1.5.1.50.3</t>
  </si>
  <si>
    <t>Piattaforma autocarrata H = 27; P = 250; HL = - 5,00; N = 2.</t>
  </si>
  <si>
    <t>S1.5.1.50.4</t>
  </si>
  <si>
    <t>Piattaforma autocarrata H = 34; P = 300; HL = 0,00; N = 3.</t>
  </si>
  <si>
    <t>S1.5.1.50.5</t>
  </si>
  <si>
    <t>Piattaforma autocarrata H = 42; P = 300; HL = - 12,00; N = 3.</t>
  </si>
  <si>
    <t>S1.5.1.60.0</t>
  </si>
  <si>
    <t>SOLLEVATORE TELESCOPICO FISSO.Costo di utilizzo, per la sicurezza dei lavoratori, di sollevatore telescopico fisso con autista operatore. Il costo orario da computare per la sicurezza, in relazione al tipo di sollevatore,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 previste nel Piano di Sicurezza e Coordinamento (ovvero nel P.S.S.); il fermo macchina; il gasolio e l’autista operatore per il funzionamento del mezzo durante l’esecuzione delle fasi specifiche di lavoro; l’allontanamento a fine opera.E' inoltre compreso quanto altro occorre per l’utilizzo temporaneo del sollevatore.Misurato a costo orario al fine di garantire la sicurezza dei lavoratori nelle fasi specifiche.</t>
  </si>
  <si>
    <t>S1.5.1.60.1</t>
  </si>
  <si>
    <t>Sollevatore telescopico fisso per altezze fino a m. 6,00 e portata massima fino a Kg. 2.300.</t>
  </si>
  <si>
    <t>S1.5.1.60.2</t>
  </si>
  <si>
    <t>Sollevatore telescopico fisso per altezze fino a m. 16,00 e portata massima fino a Kg. 3.500.</t>
  </si>
  <si>
    <t>S1.5.1.70.0</t>
  </si>
  <si>
    <t>SOLLEVATORE TELESCOPICO ROTANTE.Costo di utilizzo, per la sicurezza dei lavoratori, di sollevatore telescopico rotante con autista operatore. Il costo orario da computare per la sicurezza, in relazione al tipo di sollevatore,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espressamenteprevistenelPiano di Sicurezza e Coordinamento (ovvero nel P.S.S.); il fermo macchina; il gasolio e l’autista operatore per il funzionamento del mezzo durante l’esecuzione delle fasi specifiche di lavoro; l’allontanamento a fine opera. E' inoltre compreso quanto altro occorre per l’utilizzo temporaneo del sollevatore.Misurato a costo orario al fine di garantire la sicurezza dei lavoratori nelle fasi specifiche.</t>
  </si>
  <si>
    <t>S1.5.1.70.1</t>
  </si>
  <si>
    <t>Sollevatore telescopico rotante per altezze fino a m. 16,00 e portata massima fino a Kg. 3.000.</t>
  </si>
  <si>
    <t>S1.5.1.70.2</t>
  </si>
  <si>
    <t>Sollevatore telescopico rotante per altezze fino a m. 22,00 e portata massima fino a Kg. 5.000.</t>
  </si>
  <si>
    <t>S1.5.1.80.0</t>
  </si>
  <si>
    <t>GRU A TORRE.Costo di utilizzo, per la sicurezza dei lavoratori, di gru a torre. Il costo orario da computare per la sicurezza, in relazione al tipo di gru, è limitato al tempo occorrente per il montaggio, lo smontaggio e le verifiche straordinarie dell’attrezzatura. Non è computabile, ai fini della sicurezza, il normale uso dell’attrezzatura, per eseguire le fasi di lavoro previste nel Piano di Sicurezza e Coordinamento (ovvero nel Piano Sostitutivo di Sicurezza). Sono compresi: l’uso per la durata delle fasi di montaggio, smontaggio e verifiche straordinarie; il documento che indica le caratteristiche tecniche e le istruzioni per il montaggio, lo smontaggio, l’uso e la manutenzione; l’accatastamento e lo smaltimento a fine opera.A: Altezza da terra del braccio; B: Lunghezza del braccio; P1: Portata massima in Kg; P2: Portata in punta in Kg. (Le dimensioni sotto riportate sono indicative.)E' inoltre compreso quanto altro occorre per il montaggio, lo smontaggio e le verifiche straordinarie della gru. Misurato a costo orario al fine di garantire la sicurezza dei lavoratori nelle fasi di montaggio, smontaggio e verifiche straordinarie conseguenti a situazione impreviste e imprevedibili (fermo cantiere, eventi metereologici gravi, sisma, etc).</t>
  </si>
  <si>
    <t>S1.5.1.80.1</t>
  </si>
  <si>
    <t>Gru a torre A = 30; B = 40; P1 = 2.000; P2 = 750.</t>
  </si>
  <si>
    <t>S1.5.1.80.2</t>
  </si>
  <si>
    <t>Gru a torre A = 36 - 42; B = 40; P1 = 6.000; P2 = 1.000.</t>
  </si>
  <si>
    <t>S1.5.1.80.3</t>
  </si>
  <si>
    <t>Gru a torre A = 36 - 42; B = 48; P1 = 6.000; P2 = 1.100.</t>
  </si>
  <si>
    <t>S1.5.1.80.4</t>
  </si>
  <si>
    <t>Gru a torre A = 36 - 42; B = 53; P1 = 6.000; P2 = 1.100.</t>
  </si>
  <si>
    <t>S1.5.1.80.5</t>
  </si>
  <si>
    <t>Gru a torre A = 47; B = 63; P1 = 12.000; P2 = 2.400.</t>
  </si>
  <si>
    <t>S1.5.1.80.6</t>
  </si>
  <si>
    <t xml:space="preserve">Gru a torre A = 60; B = 70; P1 = 12.000; P2 = 3.000. </t>
  </si>
  <si>
    <t>S1.5.1.90.0</t>
  </si>
  <si>
    <t>GRU AUTOMONTANTE.Costo di utilizzo, per la sicurezza dei lavoratori, di gru automontante. Il costo orario da computare per la sicurezza, in relazione al tipo di gru, è limitato al tempo occorrente per il montaggio, lo smontaggio e le verifiche straordinarie dell’attrezzatura. Non è computabile, ai fini della sicurezza, il normale uso dell’attrezzatura, per eseguire le fasi di lavoro previste nel Piano di Sicurezza e Coordinamento (ovvero nel Piano Sostitutivo di Sicurezza). Sono compresi: l’uso per la durata delle fasi di montaggio, smontaggio e verifiche straordinarie; il documento che indica le caratteristiche tecniche e le istruzioni per il montaggio, lo smontaggio, l’uso e la manutenzione; l’accatastamento e lo smaltimento a fine opera. A:Altezzadaterradelbraccio; B:Lunghezzadel braccio; P1: Portatamassima in Kg; P2: Portata in punta in Kg. (Le dimensioni sotto riportate sono indicative.)E' inoltre compreso quanto altro occorre per il montaggio, lo smontaggio e le verifiche straordinarie della gru automontante.Misurato a costo orario al fine di garantire la sicurezza dei lavoratori nelle fasi di montaggio, smontaggio e verifiche straordinarie conseguenti a situazione impreviste e imprevedibili (fermo cantiere, eventi metereologici gravi, sisma, etc)..</t>
  </si>
  <si>
    <t>S1.5.1.90.1</t>
  </si>
  <si>
    <t>Gru automontante A = 14 - 18; B = 16; P1 = 1.000; P2 = 400.</t>
  </si>
  <si>
    <t>S1.5.1.90.2</t>
  </si>
  <si>
    <t>Gru automontante A = 19 - 24; B = 27; P1 = 2.000; P2 = 600.</t>
  </si>
  <si>
    <t>S1.5.1.90.3</t>
  </si>
  <si>
    <t>Gru automontante A = 23; B = 40; P1 = 2.500; P2 = 1.000.</t>
  </si>
  <si>
    <t>S1.5.1.100.0</t>
  </si>
  <si>
    <t>MINIESCAVATORE.
Costo di utilizzo, per la sicurezza dei lavoratori, di miniescavatore di peso e potenza variabili. Il costo orario da computare per la sicurezza, in relazione al tipo di miniescavatore,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 previste nel Piano di Sicurezza e Coordinamento (ovvero nel P.S.S.); il fermo macchina; il gasolio e l’autista operatore per il funzionamento del mezzo durante l’esecuzione delle fasi specifiche di lavoro; l’allontanamento a fine opera. P: Peso del mezzo; Hp: Potenza del motore. (Le dimensioni sotto riportate sono indicative.)E' inoltre compreso quanto altro occorre per l’utilizzo temporaneo del miniescavatore.Misurato a costo orario al fine di garantire la sicurezza dei lavoratori nelle fasi specifiche.</t>
  </si>
  <si>
    <t>S1.5.1.100.1</t>
  </si>
  <si>
    <t>Miniescavatore P = 800; Hp = 8,5.</t>
  </si>
  <si>
    <t>S1.5.1.100.2</t>
  </si>
  <si>
    <t>Miniescavatore P = 1.600; Hp = 17.</t>
  </si>
  <si>
    <t>S1.5.1.100.3</t>
  </si>
  <si>
    <t xml:space="preserve">Miniescavatore P = 2.635; Hp = 25. </t>
  </si>
  <si>
    <t>S1.5.1.100.4</t>
  </si>
  <si>
    <t>Miniescavatore P = 3.680; Hp = 28</t>
  </si>
  <si>
    <t>S1.5.1.100.5</t>
  </si>
  <si>
    <t>Miniescavatore P = 4.500; Hp = 40</t>
  </si>
  <si>
    <t>S1.5.1.100.6</t>
  </si>
  <si>
    <t>Miniescavatore P = 5.500; Hp = 52</t>
  </si>
  <si>
    <t>S1.5.1.110.0</t>
  </si>
  <si>
    <t>ESCAVATORE.
Costo di utilizzo, per la sicurezza dei lavoratori, di escavatore di peso e potenza variabili. Il costo orario da computare per la sicurezza, in relazione al tipo di escavatore,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fasiespressamenteprevistenelPiano di Sicurezza e Coordinamento (ovvero nel P.S.S.); il fermo macchina; il gasolio e l’autista operatore per il funzionamento del mezzo durante l’esecuzione delle fasi specifiche di lavoro; l’allontanamento a fine opera. P: Peso del mezzo; Hp: Potenza del motore. (Le dimensioni sotto riportate sono indicative.)E' inoltre compreso quanto altro occorre per l’utilizzo temporaneo del escavatore.Misurato a costo orario al fine di garantire la sicurezza dei lavoratori nelle fasi specifiche.</t>
  </si>
  <si>
    <t>S1.5.1.110.1</t>
  </si>
  <si>
    <t>Escavatore P = 7.600; Hp = 68.</t>
  </si>
  <si>
    <t>S1.5.1.110.2</t>
  </si>
  <si>
    <t>Escavatore P = 9.000; Hp 0 82.</t>
  </si>
  <si>
    <t>S1.5.1.110.3</t>
  </si>
  <si>
    <t>Escavatore P = 11.000; Hp 0 95.</t>
  </si>
  <si>
    <t>S1.5.1.110.4</t>
  </si>
  <si>
    <t>Escavatore P = 17.000; Hp 0 120.</t>
  </si>
  <si>
    <t>S1.5.1.110.5</t>
  </si>
  <si>
    <t>Escavatore P = 21.000; Hp 0 150.</t>
  </si>
  <si>
    <t>S1.5.1.120.0</t>
  </si>
  <si>
    <t>MINIPALA.
Costo di utilizzo, per la sicurezza dei lavoratori, di minipala di peso e larghezza della pala variabili. Il costo orario da computare per la sicurezza, in relazione al tipo di minipala,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 previste nel Piano di Sicurezza e Coordinamento (ovvero nel P.S.S.); il fermo macchina; il gasolio e l’autista operatore per il funzionamento del mezzo durante l’esecuzione delle fasi specifiche di lavoro; l’allontanamento a fine opera. Hp: Potenza del mezzo; L: Larghezza della pala in centimetri. (Le dimensioni sotto riportate sono indicative.)E' inoltre compreso quanto altro occorre per l’utilizzo temporaneo della minipala.Misurato a costo orario al fine di garantire la sicurezza dei lavoratori nelle fasi specifiche.</t>
  </si>
  <si>
    <t>S1.5.1.120.1</t>
  </si>
  <si>
    <t>Minipala Hp = 24; L = 110.</t>
  </si>
  <si>
    <t>S1.5.1.120.2</t>
  </si>
  <si>
    <t xml:space="preserve">Minipala Hp = 30; L = 125. </t>
  </si>
  <si>
    <t>S1.5.1.120.3</t>
  </si>
  <si>
    <t xml:space="preserve">Minipala Hp = 47; L = 155. </t>
  </si>
  <si>
    <t>S1.5.1.120.4</t>
  </si>
  <si>
    <t xml:space="preserve">Minipala Hp = 57; L = 175. </t>
  </si>
  <si>
    <t>S1.5.1.130.0</t>
  </si>
  <si>
    <t>GRUPPO ELETTROGENO.
Costo di utilizzo, per la sicurezza dei lavoratori, gruppo elettrogeno da KVA variabili. Il costo orario da computare per la sicurezza, in relazione al tipo di gruppo elettrogeno,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 Sono compresi: l’uso per la durata delle fasi espressamente previste nelPiano di Sicurezza e Coordinamento (ovvero nel P.S.S.); il fermo attrezzatura; il gasolio per il funzionamento dell’attrezzatura durante l’esecuzione delle fasi specifiche di lavoro; l’allontanamento a fine opera.KWA: Potenza erogata dal gruppo elettrogeno. (Le dimensioni sotto riportate sono indicative).E' inoltre compreso quanto altro occorre per l’utilizzo temporaneo del gruppo elettrogeno.Misurato a costo orario al fine di garantire la sicurezza dei lavoratori nelle fasi specifiche.</t>
  </si>
  <si>
    <t>S1.5.1.130.1</t>
  </si>
  <si>
    <t xml:space="preserve">Gruppo elettrogeno KWA = 5. </t>
  </si>
  <si>
    <t>S1.5.1.130.2</t>
  </si>
  <si>
    <t xml:space="preserve">Gruppo elettrogeno KWA = 10. </t>
  </si>
  <si>
    <t>S1.5.1.130.3</t>
  </si>
  <si>
    <t xml:space="preserve">Gruppo elettrogeno KWA = 20. </t>
  </si>
  <si>
    <t>S1.5.1.130.4</t>
  </si>
  <si>
    <t xml:space="preserve">Gruppo elettrogeno KWA = 30. </t>
  </si>
  <si>
    <t>S1.5.1.130.5</t>
  </si>
  <si>
    <t xml:space="preserve">Gruppo elettrogeno KWA = 50. </t>
  </si>
  <si>
    <t>S1.5.1.130.6</t>
  </si>
  <si>
    <t xml:space="preserve">Gruppo elettrogeno KWA = 75. </t>
  </si>
  <si>
    <t>S1.5.1.130.7</t>
  </si>
  <si>
    <t xml:space="preserve">Gruppo elettrogeno KWA = 100. </t>
  </si>
  <si>
    <t>S1.5.1.130.8</t>
  </si>
  <si>
    <t xml:space="preserve">Gruppo elettrogeno KWA = 150. </t>
  </si>
  <si>
    <t>S1.5.1.130.9</t>
  </si>
  <si>
    <t>Gruppo elettrogeno KWA = 300.</t>
  </si>
  <si>
    <t>S1.5.1.140.0</t>
  </si>
  <si>
    <t>MOTOCOMPRESSORE.
Costo di utilizzo, per la sicurezza dei lavoratori, di motocompressore da litri variabili. Il costo orario da computare per la sicurezza, in relazione al tipo di motocompressore,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 previste nel Piano di Sicurezza e Coordinamento (ovvero nel P.S.S.); il fermo attrezzatura; il gasolio per il funzionamento dell’attrezzatura durante l’esecuzione delle fasi specifiche di lavoro; l’allontanamento a fine opera. E' inoltre compreso quanto altro occorre per l’utilizzo temporaneo del motocompressore.Misurato a costo orario al fine di garantire la sicurezza dei lavoratori nelle fasi specifiche.</t>
  </si>
  <si>
    <t>S1.5.1.140.1</t>
  </si>
  <si>
    <t xml:space="preserve">Motocompressore litri da 2.200 a 3.000. </t>
  </si>
  <si>
    <t>S1.5.1.140.2</t>
  </si>
  <si>
    <t>Motocompressore litri da 3.100 a 5.500.</t>
  </si>
  <si>
    <t>S1.5.1.140.3</t>
  </si>
  <si>
    <t>Motocompressore litri da 5.600 a 8.500.</t>
  </si>
  <si>
    <t>S1.5.1.150</t>
  </si>
  <si>
    <t>AUTOBOTTE.
Costo di utilizzo, per la sicurezza dei lavoratori, di autobotte per innaffiamento antipolvere da litri variabili. Il costo orario da computare per la sicurezza, è limitato al tempo occorrente per eseguire una o più specifiche fasi di lavoro previste nel Piano di Sicurezza e Coordinamento (ovvero nel Piano Sostitutivo di Sicurezza). Non è computabile, ai fini della sicurezza, il normale uso dell’attrezzatura, per eseguire le fasi ordinarie di lavoro previste nel Piano di Sicurezza e Coordinamento (ovvero nel Piano Sostitutivo di Sicurezza).Sono compresi: l’uso per la durata delle fasi espressamente previste nel Piano di Sicurezza e Coordinamento (ovvero nel P.S.S.); il fermo attrezzatura; il gasolio per il funzionamento dell’attrezzatura durante l’esecuzione delle fasi specifiche di lavoro; l’allontanamento a fine opera. E' inoltre compreso quanto altro occorre per l’utilizzo temporaneo dell'autobotte. Misurato a costo orario al fine di garantire la sicurezza dei lavoratori nelle fasi specifiche.</t>
  </si>
  <si>
    <t>S1.5.2.10</t>
  </si>
  <si>
    <t>STRADA DI ACCESSO AL CANTIERE.Costo di utilizzo, per la sicurezza dei lavoratori, di strada di accesso al cantiere e preparazione dell’area del medesimo atta a consentire il transito dei mezzi da cantiere, fornita e posta in opera. Sono compresi: l’uso per la durata dei lavori al fine di assicurare un’ordinata gestione del cantiere garantendo meglio la sicurezza dei lavoratori; la realizzazione della massicciata stradale che garantisca, a seconda delle tonnellate la tenuta per la durata del cantiere; la manutenzione per tutto il periodo dei lavori al fine di garantirne la funzionalità e la transitabilità; l’eventuale rimozione della massicciata a fine lavoro con il trasporto del materiale fuori dal cantiere. E' inoltre compreso quanto altro occorre per l’utilizzo temporaneo della strada di accesso.Misurata a metro cubo di massicciata posta in opera per la durata dei lavori al fine di garantire la sicurezza dei lavoratori.</t>
  </si>
  <si>
    <t>S1.5.3.10.0</t>
  </si>
  <si>
    <t>PERCORSO PEDONALE.Costo di utilizzo, per la sicurezza dei lavoratori, di percorso pedonale all’interno del cantiere atto a consentire il transito delle maestranze e degli altri autorizzati all’accesso al cantiere, fornito e posto in opera. Sono compresi: l’uso per la durata dei lavori al fine di assicurare un’ordinata gestione del cantiere garantendo meglio la sicurezza dei lavoratori; la realizzazione del percorso con i diversi materiali individuati che garantisca la transitabilità in condizioni di sicurezza e di igiene; la manutenzione per tutto il periodo dei lavori al fine di garantirne la funzionalità e la transitabilità; l’eventuale rimozione del materiale collocato in opera, a fine lavoro, con il trasporto del medesimo fuori dal cantiere. Larghezza minima del percorso cm 60.E' inoltre compreso quanto altro occorre per l’utilizzo temporaneo del percorso pedonale.Misurato a metro quadrato di materiale posto in opera per la durata dei lavori al fine di garantire la sicurezza dei lavoratori.</t>
  </si>
  <si>
    <t>S1.5.3.10.1</t>
  </si>
  <si>
    <t>Con ghiaietto di cava dello spessore medio di cm 10.</t>
  </si>
  <si>
    <t>S1.5.3.10.2</t>
  </si>
  <si>
    <t>Con stabilizzato dello spessore medio di cm 15.</t>
  </si>
  <si>
    <t>S1.5.3.10.3</t>
  </si>
  <si>
    <t>Con lastre di calcestruzzo delle dimensioni di cm 50 x 50.</t>
  </si>
  <si>
    <t>S1.5.3.10.4</t>
  </si>
  <si>
    <t>Con tavole di legno dello spessore di cm 2,5.</t>
  </si>
  <si>
    <t>S1.5.3.10.5</t>
  </si>
  <si>
    <t>Con conglomerato bituminoso dello spessore medio di cm 5.</t>
  </si>
  <si>
    <t>S1.5.3.10.6</t>
  </si>
  <si>
    <t>Con calcestruzzo non armato dello spessore medio di cm 7.</t>
  </si>
  <si>
    <t>S1.5.3.20.0</t>
  </si>
  <si>
    <t>STACCIONATA PER LA SEPARAZIONE DEL LUOGO DI LAVORO DA ALTRI LUOGHI.
Costo di utilizzo, per la sicurezza dei lavoratori, di staccionata all’interno del cantiere atta a separare i luoghi di lavoro da altri luoghi quali la mensa, lo spogliatoio, i servizi in genere e tale da consentire il transito delle maestranze e degli altri autorizzati all’accesso al cantiere, in condizioni di assoluta sicurezza rispetto al contesto lavorativo, fornita e posta in opera. Sono compresi: l’uso per la durata dei lavori al fine di assicurare un’ordinata gestione del cantiere garantendo meglio la sicurezza dei lavoratori; la realizzazione della staccionata con diversi materiali che garantiscano la durata nel tempo e l’efficacia; la manutenzione per tutto il periodo dei lavori al fine di garantirne la funzionalità; l’eventuale rimozione del materiale collocato in opera, a fine lavoro, con il trasporto del medesimo fuori dal cantiere. Altezza minima dei manufatti m 1,00 ed interasse paletti m 1,20 – 1,50.E' inoltre compreso quanto altro occorre per l’utilizzo temporaneo della staccionata.Misurato a metro lineare di materiale posto in opera per la durata dei lavori al fine di garantire la sicurezza dei lavoratori.</t>
  </si>
  <si>
    <t>S1.5.3.20.1</t>
  </si>
  <si>
    <t>Con paletti di legno infissi nel terreno vegetale per almeno cm 40, croce di S.Andrea e corrente superiore.</t>
  </si>
  <si>
    <t>S1.5.3.20.2</t>
  </si>
  <si>
    <t>Con paletti di metallo, diam. mm 40, infissi nel terreno per almeno cm 30, correnti di metallo, diam. mm 40, saldati ai paletti e collocati a mezza altezza e superiormente.</t>
  </si>
  <si>
    <t>S1.5.3.20.3</t>
  </si>
  <si>
    <t>Con paletti di PVC sostenuti da una base, semplicemente poggiati sul terreno e catena collocata alla sommità dei paletti, sempre in PVC.</t>
  </si>
  <si>
    <t>S1.5.4.10</t>
  </si>
  <si>
    <t>VASCA DI RACCOLTA
Costo di utilizzo, per la sicurezza e la salute dei lavoratori, di vasca di raccolta in acciaio, per sostanze inquinanti e liquidi infiammabili, fornita e posta in opera. Sono compresi: l’uso per la durata della fase che prevede la vasca al fine di assicurare un’ordinata gestione del cantiere garantendo meglio la sicurezza dei lavoratori; la manutenzione per tutto il periodo della fase di lavoro al fine di garantirne la funzionalità e l’efficienza; l’accatastamento e l’allontanamento a fine fase di lavoro. Dimensione della vasca di raccolta lt 200,00.E' inoltre compreso quanto altro occorre per l’utilizzo temporaneo della vasca di raccolta.Misurata per ogni giorno di uso per la durata della fase di lavoro, al fine di garantire la sicurezza e la salute dei lavoratori.</t>
  </si>
  <si>
    <t>S1.5.4.20.0</t>
  </si>
  <si>
    <t>PALLET DI RACCOLTA
Costo di utilizzo, per la sicurezza dei lavoratori, di pallet di raccolta in plastica o legno, per stoccaggio materiali, fornito e posto in opera. Sono compresi: l’uso per la durata della fase che prevede il pallet al fine di assicurare un’ordinata gestione del cantiere garantendo meglio la sicurezza dei lavoratori; la manutenzione per tutto il periodo della fase di lavoro al fine di garantirne la funzionalità e l’efficienza; l’accatastamento e l’allontanamento a fine fase di lavoro. E' inoltre compreso quanto altro occorre per l’utilizzo temporaneo del pallet.Misurato per ogni giorno di uso per la durata della fase di lavoro, al fine di garantire la sicurezza dei lavoratori.</t>
  </si>
  <si>
    <t>S1.5.4.20.1</t>
  </si>
  <si>
    <t>Pallet in plastica, misure standard.</t>
  </si>
  <si>
    <t>S1.5.4.20.2</t>
  </si>
  <si>
    <t>Pallet in legno, misure standard.</t>
  </si>
  <si>
    <t>S1.6</t>
  </si>
  <si>
    <t>AMBIENTI CONFINATI</t>
  </si>
  <si>
    <t>S1.6.10</t>
  </si>
  <si>
    <t>VENTILATORI PER AMBIENTI CONFINATI. Costo di utilizzo per la sicurezza dei lavoratori di ventilatore elettrico fino 12500 mc./ora, compresa posa in opera e collegamento elettrico fino a 20 m. Gli apprestamenti sono e restano di proprietà dell'impresa. E' inoltre compreso quanto altro occorre per dare la struttura installata ed usata secondo le normative vigenti e il manuale d'uso e manutezione del fabbricante. Per ogni ora di impiego in spazi confinati.</t>
  </si>
  <si>
    <t>S1.6.20</t>
  </si>
  <si>
    <t>RILEVATORE DI GAS PER AMBIENTI CONFINATI. Costo di utilizzo per la sicurezza dei lavoratori di dispositivo individuale di rilevazione di gas da impiegare in spazi confinati, per la rilevazione di almeno 3 gas, in grado di resistere ad un uso giornaliero in ambienti aggressivi. Lo strumento dotato di display, allarme visivo, allarme acustico e a vibrazione.
Gli apprestamenti sono e restano di proprietà dell'impresa.
Per ogni ora di impiego in spazi confinati per ogni addetto.</t>
  </si>
  <si>
    <t>S1.6.12</t>
  </si>
  <si>
    <t>KIT DI RECUPERO PER AMBIENTI CONFINATI. Dispositivo di ancoraggio temporaneo e mobile certificato EN795/B costituito da treppiede telescopico in alluminio di altezza regolabile.
Sistema ideale per il soccorso e il recupero di persone operative entro ambienti confinati con ingressi dall'alto mediante botola e scale di accesso fisse o mobili che consente l'installazione di attrezzature per il recupero e dispositivi anticaduta di tipo retrattile alle gambe del tripode mediante rinvio con carrucole sulla testa del sistema.
La voce comprende il costo della struttura a tripode, il dispositivo con doppia funzione (anticaduta EN360 e recupero persone EN1496) di lunghezza pari a 15 m. con relativo dispositivo di bloccaggio alla gamba, carrucola di rinvio posizionata sull'apice del tripode e cinghia di salvataggi a Y da utilizzare durante il recupero. Calcolato per ogni applicazione.</t>
  </si>
  <si>
    <t>S2.1</t>
  </si>
  <si>
    <t>PROTEZIONI COLLETTIVE ED INDIVIDUALI</t>
  </si>
  <si>
    <t>S2.1.10.0</t>
  </si>
  <si>
    <t>LINEA VITA ANTICADUTACosto di utilizzo, per la sicurezza dei lavoratori, di linea vita temporanea orizzontale, fornita e posta in opera. Sono compresi: l’uso per la durata delle fasi di lavoro che lo richiedono al fine di garantire la sicurezza dei lavoratori; il montaggio con tutto ciò che occorre per eseguirlo; lo smontaggio; il documento che indica le caratteristiche tecniche, le istruzioni per l’installazione, per l’uso e la manutenzione; l’accatastamento e lo smaltimento a fine opera. Classi di ancoraggio A1, A2 e C di cui alla UNI EN 795/2002.La protezione è e resta di proprietà dell’impresa. E' inoltre compreso quanto altro occorre per l’utilizzo temporaneo della linea vita. Misurato per ogni punto di attacco, fino alla distanza massima tra due punti di m 15,00, per l’intera durata delle fasi di lavoro, al fine di garantire la sicurezza dei lavoratori.</t>
  </si>
  <si>
    <t>S2.1.10.1</t>
  </si>
  <si>
    <t>Per due punti di attacco con distanza massima tra essi non maggiore di m 15.</t>
  </si>
  <si>
    <t>S2.1.10.2</t>
  </si>
  <si>
    <t>Per ogni punto in più con successiva distanza massima tra essi non maggiore di m 15.</t>
  </si>
  <si>
    <t>S2.1.20</t>
  </si>
  <si>
    <t>ANCORAGGIO PER FUNI, ECC.Costo di utilizzo, per la sicurezza dei lavoratori, di ancoraggio realizzato con piastre in acciaio preforate e presagomate, da fissare su idonea resistente porzione di opera realizzata, sia verticale, inclinata o orizzontale, per il sostegno di funi di trattenuta, collegate alle cinte o imbracature di sicurezza, fornito e posto in opera. Sono compresi: l’uso per la durata delle fasi di lavoro che lo richiedono al fine di garantire la sicurezza dei lavoratori; il montaggio con tutto ciò che occorre per eseguirlo; lo smontaggio; il documento che indica le caratteristiche tecniche, le istruzioni per l’installazione, per l’uso e la manutenzione; lo smaltimento a fine opera. Classi di ancoraggio A1, A2 e C di cui alla UNI EN 795/2002.La protezione è e resta di proprietà dell’impresa. E' inoltre compreso quanto altro occorre per l’utilizzo temporaneo dell’ancoraggio. Misurato per ogni punto di attacco, per l’intera durata delle fasi di lavoro, al fine di garantire la sicurezza dei lavoratori.</t>
  </si>
  <si>
    <t>S2.1.30</t>
  </si>
  <si>
    <t>TETTOIA DI PROTEZIONE.Costo di utilizzo, per la sicurezza dei lavoratori, di tettoia (solido impalcato) di protezione dalla caduta di oggetti dall’alto, dell’altezza massima di m 3,00, fornita e posta in opera. Sono compresi: l’uso per la durata delle fasi di lavoro che lo richiedono al fine di garantire la sicurezza dei lavoratori; il montaggio con tutto ciò che occorre per eseguirlo (giunto tubo per i sostegni verticali, per quelli orizzontali e per i diagonali di stabilizzazione, tavole di legno dello spessore minimo di cm 5, i collegamenti tra giunto tubo e tavole che garantiscano la stabilità e la resistenza meccanica); lo smontaggio; la manutenzione durante tutto il periodo dell’utilizzo della protezione, l’accatastamento e l’allontanamento a fine opera. La protezione è e resta di proprietà dell’impresa. E' inoltre compreso quanto altro occorre per l’utilizzo temporaneo della tettoia di protezione.Misurataametro quadrato, per l’intera durata delle fasi di lavoro, al fine di garantire la sicurezza dei lavoratori.</t>
  </si>
  <si>
    <t>S2.1.40.0</t>
  </si>
  <si>
    <t>RETE DI SICUREZZA.Costo di utilizzo, per la sicurezza dei lavoratori, di rete di sicurezza, fornita e posta in opera. Il ricorso a questo tipo di protezione collettiva è consentito solo nel caso non sia possibile montare un ponteggio o un idoneo impalcato, o per lavori la cui durata nel tempo è limitata a pochi giorni (max 5). Gli ancoraggi devono essere preventivamente individuati, anche in fase di progetto dell’opera, oppure le reti sono dotate di ancoraggi autonomi, forniti direttamente dalla casa costruttrice. Sono in ogni caso vietati gli ancoraggi di fortuna. Le reti, poste in orizzontale, sono collocate il più vicino possibile al piano di lavoro, devono avere caratteristiche elastiche sufficienti a trattenere la caduta di una o più persone in relazione alla fase o alle fasi di lavoro a cui si fa riferimento. La rete deve essere tesa in modo tale che l’altezza libera residua tra questa e il piano sottostante garantisca l’estensione a cui è sottoposta in caso di caduta dell’operatore, in relazione alla valutazione da fare preventivamente in funzione della elasticità della rete. Le maglie della rete devono avere dimensioni ridotte (consigliato mm 40 x 40) in quanto offrono una maggiore resistenza. I mezzi di ancoraggio (moschettoni, ralinghe, agganci, maniglie, cappi, nodi) devono essere controllati al momento del montaggio e poi con periodicità durante l’esecuzione delle fasi. Non può essere consentito lavorare né transitare sotto la rete durante l’esecuzione delle fasi che ne richiedono l’uso. Ogni tipo di riparazione deve essere eseguita dal produttore della rete stessa. Sono compresi: l’uso per la durata delle fasi di lavoro che lo richiedono al fine di garantire la sicurezza dei lavoratori e per la pubblica e privata incolumità; il montaggio con tutto ciò che occorre per eseguirlo; lo smontaggio; la manutenzione giornaliera; l’accatastamento e lo smaltimento a fine opera. La protezione è e resta di proprietà dell’impresa. E' inoltre compreso quanto altro occorre per l’utilizzo temporaneo della rete. Misurato a metro quadrato posto in opera, per l’intera durata delle fasi di lavoro, al fine di garantire la sicurezza dei lavoratori.</t>
  </si>
  <si>
    <t>S2.1.40.1</t>
  </si>
  <si>
    <t>Rete collocata ad una altezza da terra di m 2.</t>
  </si>
  <si>
    <t>S2.1.40.2</t>
  </si>
  <si>
    <t>Rete collocata ad una altezza superiore a m 2, per ogni metro in più o frazione.</t>
  </si>
  <si>
    <t>S2.1.50.0</t>
  </si>
  <si>
    <r>
      <rPr>
        <sz val="9"/>
        <rFont val="Arial"/>
        <family val="2"/>
      </rPr>
      <t>PROTEZIONE DEI FERRI DI ARMATURA.</t>
    </r>
    <r>
      <rPr>
        <sz val="10"/>
        <rFont val="Arial"/>
        <family val="2"/>
      </rPr>
      <t>Costo di utilizzo, per la sicurezza dei lavoratori di protezione di ferri di armatura, forniti e posti in opera. Sono compresi: l’uso per la durata delle fasi di lavoro che lo richiedono al fine di garantire la sicurezza dei lavoratori; il montaggio con tutto ciò che occorre per eseguirlo; lo smontaggio; l’accatastamento e lo smaltimento a fine opera. La protezione è e resta di proprietà dell’impresa. E' inoltre compreso quanto altro occorre per l’utilizzo.con tavole di legno dello spessore di cm. 2÷3, legate alla sommita dei ferri</t>
    </r>
  </si>
  <si>
    <t>S2.1.50.1</t>
  </si>
  <si>
    <t>Con tavole di legno dello spessore di cm. 2÷3, legate alla sommita dei ferri di armatura.</t>
  </si>
  <si>
    <t>S2.1.50.2</t>
  </si>
  <si>
    <t>Cappellotti di protezione in PVC applicati ai terminali di ferri di armatura scoperti</t>
  </si>
  <si>
    <t>S2.2</t>
  </si>
  <si>
    <t>DISPOSITIVI DI PROTEZIONE INDIVIDUALE PER LAVORAZIONI INTERFERENTI</t>
  </si>
  <si>
    <t>S2.2.10.0</t>
  </si>
  <si>
    <t>ELMETTO DI SICUREZZACosto di utilizzo, per la sicurezza dei lavoratori, di elmetto di sicurezza, con marchio imposto e validità di utilizzo non scaduta, in polietilene ad alta densità, con bardatura regolabile di plastica e ancoraggio alla calotta, frontalino antisudore, fornito dal datore di lavoro e usato continuativamente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</si>
  <si>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S2.2.10.1</t>
  </si>
  <si>
    <t>Modello standard.</t>
  </si>
  <si>
    <t>S2.2.10.2</t>
  </si>
  <si>
    <t>Modello di qualità media.</t>
  </si>
  <si>
    <t>S2.2.10.3</t>
  </si>
  <si>
    <t>Modello di qualità superiore.</t>
  </si>
  <si>
    <t>S2.2.20</t>
  </si>
  <si>
    <t>ELMETTO DI SICUREZZA CON VISIERA.Costo di utilizzo, per la sicurezza dei lavoratori, di elmetto di sicurezza con visiera retrattile, con marchio imposto e validità di utilizzo non scaduta, in policarbonato e guscio con cuffia interna regolabile, fornito dal datore di lavoro e usato continuativamente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</si>
  <si>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S2.2.30.0</t>
  </si>
  <si>
    <t>OCCHIALI PROTETTIVI.Costo di utilizzo di occhiali protettivi per la lavorazione di metalli con trapano, mola, smerigliatrici, tagli con l’uso del flessibile (frullino), della sega circolare, lavori insudicianti, ecc,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quantoaltro occorreper l’utilizzo temporaneo deldispositivo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</si>
  <si>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S2.2.30.1</t>
  </si>
  <si>
    <t>Per lavori intermittenti, con protezione ridotta.</t>
  </si>
  <si>
    <t>S2.2.30.2</t>
  </si>
  <si>
    <t>A protezione laterale, superiore ed inferiore, antigraffio ed antiappannante, stanghette regolabili ed inclinabili.</t>
  </si>
  <si>
    <t>S2.2.30.3</t>
  </si>
  <si>
    <t>Sovraocchiale a stanghette compatibile con occhiale da vista, protezione laterale, superiore ed inferiore e aerazione indiretta sui lati, montatura incolore in policarbonato, antigraffio ed antiappannante.</t>
  </si>
  <si>
    <t>S2.2.30.4</t>
  </si>
  <si>
    <t>A protezione laterale, superiore ed inferiore, in policarbonato, antigraffio ed antiappannante, stanghette regolabili ed inclinabili.</t>
  </si>
  <si>
    <t>S2.2.40.0</t>
  </si>
  <si>
    <t>OCCHIALI PROTETTIVI PER SALDATURA.Costo di utilizzo, per la sicurezza dei lavoratori, di occhiali protettivi per saldatura del ferro (escluso acciaio inox, alluminio, ecc),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</si>
  <si>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S2.2.40.1</t>
  </si>
  <si>
    <t>Con stanghette, a protezione laterale, lenti antigraffio.</t>
  </si>
  <si>
    <t>S2.2.40.2</t>
  </si>
  <si>
    <t>Con elastico regolabile, a protezione laterale, superiore ed inferiore.</t>
  </si>
  <si>
    <t>S2.2.50.0</t>
  </si>
  <si>
    <t>MASCHERA PER PROTEZIONE CHIMICA.Costo di utilizzo, per la sicurezza dei lavoratori, di maschera per protezione chimica contro schizzi provenienti da liquidi, solidi e da polveri tossiche,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</si>
  <si>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S2.2.50.1</t>
  </si>
  <si>
    <t>A protezione laterale, superiore ed inferiore, con fascia elastica regolabile.</t>
  </si>
  <si>
    <t>S2.2.50.2</t>
  </si>
  <si>
    <t>A protezione laterale, superiore ed inferiore con aerazione indiretta, con fascia elastica regolabile e inclinabile.</t>
  </si>
  <si>
    <t>S2.2.60.0</t>
  </si>
  <si>
    <t>MASCHERA DI PROTEZIONE DALLE POLVERI.Costo di utilizzo, per la sicurezza dei lavoratori, di maschera di protezione contro polveri e concentrazioni,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</si>
  <si>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S2.2.60.1</t>
  </si>
  <si>
    <t>Senza valvola (monouso).</t>
  </si>
  <si>
    <t>S2.2.60.2</t>
  </si>
  <si>
    <t>Con valvola.</t>
  </si>
  <si>
    <t>S2.2.70</t>
  </si>
  <si>
    <t>MASCHERA DI PROTEZIONE CONTRO I VAPORI.Costo di utilizzo, per la sicurezza dei lavoratori, di maschera di protezione contro i vapori organici, eliminazione accelerata dell’umidità,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</si>
  <si>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S2.2.80</t>
  </si>
  <si>
    <t>MASCHERA RESPIRATORIA PANORAMICA.Costo di utilizzo, per la sicurezza dei lavoratori, di maschera respiratoria panoramica con schermo in policarbonato, sistema di adduzione aria e filtrazione tramite cartuccia,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</si>
  <si>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S2.2.90</t>
  </si>
  <si>
    <t>SEMI MASCHERA RESPIRATORIA.Costo di utilizzo, per la sicurezza dei lavoratori, di semi maschera respiratoria con sistema di adduzione aria e filtrazione tramite cartuccia, fornita dal datore di lavoro e usata dall’operatore durante le lavorazioni interferenti. Sono compresi: l’uso per la durata dei lavori al fine di garantire lasicurezzadeilavoratori; laverifica ela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</si>
  <si>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S2.2.100.0</t>
  </si>
  <si>
    <t>GUANTI DI PROTEZIONE TERMICA.Costo di utilizzo, per la sicurezza dei lavoratori, di guanti di protezione termica, rischi meccanici con resistenza ai tagli, alle abrasioni ed agli strappi, rischi termici con resistenza al calore da contatto,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</si>
  <si>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S2.2.100.1</t>
  </si>
  <si>
    <t>In tessuto, con protezione termica fino 150°.</t>
  </si>
  <si>
    <t>S2.2.100.2</t>
  </si>
  <si>
    <t>In fiore d’agnello e crosta di bovino, resistente anche alla foratura, con protezione termica fino 100°.</t>
  </si>
  <si>
    <t>S2.2.100.3</t>
  </si>
  <si>
    <t>In crosta anticalore, resistente anche alla foratura, con protezione termica fino 100°.</t>
  </si>
  <si>
    <t>S2.2.100.4</t>
  </si>
  <si>
    <t>In materiale anticalore con sottoguanto, resistente anche alla foratura, con protezione termica fino 350°.</t>
  </si>
  <si>
    <t>S2.2.110.0</t>
  </si>
  <si>
    <t>GUANTI DI PROTEZIONE FREDDO.Costo di utilizzo, per la sicurezza dei lavoratori, di guanti di protezione dal freddo, rischi meccanici con resistenza ai tagli, alle abrasioni ed agli strappi, rischi per il freddo con resistenza al freddo convettivo e da contatto,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</si>
  <si>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S2.2.110.1</t>
  </si>
  <si>
    <t>In materiale acrilico, idrofugo termico.</t>
  </si>
  <si>
    <t>S2.2.110.2</t>
  </si>
  <si>
    <t>In pelle con imbottitura.</t>
  </si>
  <si>
    <t>S2.2.110.3</t>
  </si>
  <si>
    <t>In pelle con interno in lana, con trattamento oleoidrofugo.</t>
  </si>
  <si>
    <t>S2.2.110.4</t>
  </si>
  <si>
    <t>In pelle idrofuga con interni in pelliccia.</t>
  </si>
  <si>
    <t>S2.2.120.0</t>
  </si>
  <si>
    <t>GUANTI DI PROTEZIONE CHIMICA.Costo di utilizzo, per la sicurezza dei lavoratori, di guanti di protezione chimica, rischi meccanici con resistenza ai tagli, alle abrasioni, agli strappi, alla foratura, la taglio, protezione dagli olii, petrolio e derivati, acidi e solventi, forniti dal datore di lavoro e usati dall’operatore durante le lavorazioni interferenti. Sono compresi: l’uso per la durata dei lavori al fine di garantire la sicurezza dei lavoratori; la verifica e la manutenzionedurante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</si>
  <si>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S2.2.120.1</t>
  </si>
  <si>
    <t>Con pellicola in nitrile.</t>
  </si>
  <si>
    <t>S2.2.120.2</t>
  </si>
  <si>
    <t>In nitrile con superficie strutturata.</t>
  </si>
  <si>
    <t>S2.2.120.3</t>
  </si>
  <si>
    <t>Plastificato con mescola a base di PVC.</t>
  </si>
  <si>
    <t>S2.2.120.4</t>
  </si>
  <si>
    <t>Pellicola multistrato.</t>
  </si>
  <si>
    <t>S2.2.130</t>
  </si>
  <si>
    <t>GUANTI DIELETTRICI.Costo di utilizzo, per la sicurezza dei lavoratori, di guanti dielettrici in lattice naturale, categoria III di rischio,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</si>
  <si>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S2.2.140</t>
  </si>
  <si>
    <t>TUTA AD ALTA VISIBILITÀ.Costo di utilizzo, per la sicurezza dei lavoratori, di tuta ad alta visibilità di vari colori, con bande rifrangenti, 35% poliestere e 65% cotone, completa di due tasche, due taschini, tasca posteriore, porta metro e zip coperta, fornita dal datore di lavoro e usata dall’operatore durante le lavorazioni interferenti. Sono compresi: l’uso per la durata dei lavori al fine digarantirela sicurezzadei lavoratori; la verifica e la manutenzione durante tuttoilperiodo dell’utilizzo del dispositivo inpresenzadi lavorazioni interferenti previste dal Piano di Sicurezza e Coordinamento; lo smaltimento a fine opera.Il dispositivo è e resta di proprietà dell’impresa.E'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</si>
  <si>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S2.2.150</t>
  </si>
  <si>
    <t>GIUBBETTO AD ALTA VISIBILITÀ.Costo di utilizzo, per la sicurezza dei lavoratori, di giubbetto ad alta visibilità di vari colori, con bande rifrangenti, 35% poliestere e 65% cotone, completo di due taschini superiori con chiusura a bottoni ricoperti, fornito dal datore di lavoro e usato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 -mento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</si>
  <si>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S2.2.160</t>
  </si>
  <si>
    <t xml:space="preserve">PETTORINA AD ALTA VISIBILITÀ.Costo di utilizzo, per la sicurezza dei lavoratori, di pettorina ad alta visibilità di vari colori, con bande rifrangenti, 35% poliestere e 65% cotone, completa di due tasche, tasca anteriore con zip, tasca posteriore e porta metro,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 </t>
  </si>
  <si>
    <t>S2.2.170</t>
  </si>
  <si>
    <t>PANTALONE AD ALTA VISIBILITÀ.Costo di utilizzo, per la sicurezza dei lavoratori, di pantalone ad alta visibilità di vari colori, con bande rifrangenti, 35% poliestere e 65% cotone, completo di due tasche anteriori, tasca posteriore e porta metro,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</si>
  <si>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S2.2.180</t>
  </si>
  <si>
    <t>GILET AD ALTA VISIBILITÀ.Costo di utilizzo, per la sicurezza dei lavoratori, di gilet ad alta visibilità di vari colori, con bande rifrangenti, tessuto in poliestere, chiusura con bande al velcro, fornito dal datore di lavoro e usato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</si>
  <si>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S2.2.190</t>
  </si>
  <si>
    <t>GIACCONE AD ALTA VISIBILITÀ.Costo di utilizzo, per la sicurezza dei lavoratori, di giaccone ad alta visibilità di vari colori, con bande rifrangenti, impermeabile con cappuccio foderato con visiera antiurto, tessuto in poliestere, tasca interna con zip e due tasche anteriori, valvole di aerazione sotto il giro manica, interno separabile, fornito dal datore di lavoro e usato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</si>
  <si>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S2.2.200</t>
  </si>
  <si>
    <t>SCARPE DA LAVORO.Costo di utilizzo, per la sicurezza dei lavoratori, di scarpe da lavoro basse o alte, con puntale in acciaio, resistenti alle abrasioni, con lamina antiforo, resistenti allo scivolamento, resistenti agli idrocarburi, olii e solventi fornite dal datore di lavoro e usate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</si>
  <si>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S2.2.210.0</t>
  </si>
  <si>
    <t>CUFFIA ANTIRUMORE.Costo di utilizzo, per la sicurezza dei lavoratori, di cuffia antirumore con archetto regolabile, fornita dal datore di lavoro e usata dall’operatore durante le lavorazioni interferenti. Sono compresi: l’uso per la durata deilavori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</si>
  <si>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S2.2.210.1</t>
  </si>
  <si>
    <t>Con archetto telescopico.</t>
  </si>
  <si>
    <t>S2.2.210.2</t>
  </si>
  <si>
    <t xml:space="preserve">Con archetto multiposizione. </t>
  </si>
  <si>
    <t>S2.2.210.3</t>
  </si>
  <si>
    <t>Pieghevole.</t>
  </si>
  <si>
    <t>S2.2.220.0</t>
  </si>
  <si>
    <t>TAPPI AURICOLARI ANTIRUMORE.Costo di utilizzo, per la sicurezza dei lavoratori, di tappi auricolari antirumore, usa e getta, forniti dal datore di lavoro e usati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</si>
  <si>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S2.2.220.1</t>
  </si>
  <si>
    <t>In schiuma di poliuretano morbido.</t>
  </si>
  <si>
    <t>S2.2.220.2</t>
  </si>
  <si>
    <t>In schiuma di PVC.</t>
  </si>
  <si>
    <t>S2.2.230.0</t>
  </si>
  <si>
    <t>IMBRACATURA ANTICADUTA.Costo di utilizzo, per la sicurezza dei lavoratori, di imbracatura anticaduta costituita da cinghie in poliestere e fibbie ad innesto rapido,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</si>
  <si>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S2.2.230.1</t>
  </si>
  <si>
    <t>Ad un punto di attacco.</t>
  </si>
  <si>
    <t>S2.2.230.2</t>
  </si>
  <si>
    <t>A due punti di attacco.</t>
  </si>
  <si>
    <t>S2.2.230.3</t>
  </si>
  <si>
    <t>A tre punti di attacco.</t>
  </si>
  <si>
    <t>S2.2.240</t>
  </si>
  <si>
    <t>CORDA D’ANCORAGGIO.Costo di utilizzo, per la sicurezza dei lavoratori, di corda di ancoraggio in tessuto per aggancio ad elemento solido,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</si>
  <si>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S2.2.250</t>
  </si>
  <si>
    <t>PINZA DI ANCORAGGIO.Costo di utilizzo, per la sicurezza dei lavoratori, di pinza di ancoraggio per ponteggi tubolari, completa di corda di sicurezza e dissipatore di energia, fornita dal datore di lavoro e usata dall’operatore durante le lavorazioni interferenti. Sono compresi: l’uso per la durata dei lavori alfine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</si>
  <si>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S2.2.260</t>
  </si>
  <si>
    <t>FUNE DI SICUREZZA.Costo di utilizzo, per la sicurezza dei lavoratori, di fune di sicurezza completa di due moschettoni e dissipatore di energia in nylon, fornita dal datore di lavoro e usata dall’operatore durante le lavorazioni interferenti. Sono compresi: l’uso per la durata dei lavori al fine di garantire la sicurezza dei lavoratori; la verifica e la manutenzione durante tutto il periodo dell’utilizzo del dispositivo in presenza di lavorazioni interferenti previste dal Piano di Sicurezza e Coordinamento; lo smaltimento a fine opera. Il dispositivo è e resta di proprietà dell’impresa. E' inoltre compreso quanto altro occorre per l’utilizzo temporaneo del dispositivo durante le lavorazioni interferenti.Misurato per ogni giorno di utilizzo, limitatamente ai periodi temporali (fasi di lavoro), previsti dal Piani di Sicurezza e Coordinamento per l’esecuzione di lavorazioni interferenti, al fine di garantire la sicurezza dei lavoratori.</t>
  </si>
  <si>
    <t>S3.1</t>
  </si>
  <si>
    <t>IMPIANTO DI TERRA</t>
  </si>
  <si>
    <t>S3.1.10.0</t>
  </si>
  <si>
    <t>IMPIANTO DI TERRA.Costo di utilizzo, per la sicurezza dei lavoratori, di impianto di terra costituito da corda in rame nudo di adeguata sezione direttamente interrata, connessa con almeno due dispersori in acciaio con profilato di acciaio a croce mm 50 x 50 x 5, compreso lo scasso ed il ripristino del terreno. Sono compresi: l’uso per la durata dei lavori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d’usura; la dichiarazione dell’installatore autorizzato; lo smantellamento a fine lavoro. L’impianto è e resta di proprietà dell’impresa.E' inoltre compreso quanto altro occorre per l’utilizzo temporaneo dell’impianto.Misurato cadauno, per la durata dei lavori, al fine di garantire la sicurezza dei lavoratori.</t>
  </si>
  <si>
    <t>S3.1.10.1</t>
  </si>
  <si>
    <t>Per la fornitura in opera dell’impianto base, per la durata dei lavori.</t>
  </si>
  <si>
    <t>a corpo</t>
  </si>
  <si>
    <t>S3.1.10.2</t>
  </si>
  <si>
    <t>Per ogni dispersore in più, per la durata dei lavori.</t>
  </si>
  <si>
    <t>S3.1.10.3</t>
  </si>
  <si>
    <t>Per ogni collegamento ad una massa metallica, per la durata dei lavori.</t>
  </si>
  <si>
    <t>S3.2</t>
  </si>
  <si>
    <t>IMPIANTO DI PROTEZIONE CONTRO LE SCARICHE ATMOSFERICHE</t>
  </si>
  <si>
    <t>S3.2.10</t>
  </si>
  <si>
    <t>PROTEZIONE CONTRO LE SCARICHE ATMOSFERICHECosto di utilizzo, per la sicurezza dei lavoratori, di impianto di protezione contro le scariche atmosferiche costituito da scaricatore per corrente da fulmine SPA. Sono compresi: l’uso per la durata dei lavori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d’uso; la dichiarazione dell’installatore autorizzato; lo smantellamento a fine lavoro. L’impiantoè e resta di proprietà dell’impresa.E' inoltre compreso quanto altro occorre per l’utilizzo temporaneo dell’impianto.Misurato cadauno per ogni polo di fase protetto, posto in opera, al fine di garantire la sicurezza dei lavoratori e per la durata dei lavori.</t>
  </si>
  <si>
    <t>S3.3</t>
  </si>
  <si>
    <t>IMPIANTO ANTINCENDIO</t>
  </si>
  <si>
    <t>S3.3.10.0</t>
  </si>
  <si>
    <t>IDRANTE UNI 45 TIPO PRESA A MURO O A SQUADRA.Costo di utilizzo, per la sicurezza dei lavoratori, di rubinetto idrante UNI 45 di tipo presa a muro, fornito e posto in opera. Sono compresi: l’uso per la durata della fase di lavoro che lo richiede al fine di garantire la sicurezza dei lavoratori; la manutenzione e le prove periodiche al fine di verificare il funzionamento; il montaggio e lo smontaggio; l’allontanamento a fine lavoro. Il mezzo di protezione antincendio è e resta di proprietà dell’impresa.E' inoltre compreso quanto altro occorre per l’utilizzo temporaneo della protezione antincendio, limitatamente al periodo temporale previsto dalla fase di lavoro.Misurato al mese o frazione, per assicurare la corretta organizzazione del cantiere anche al fine di garantire la sicurezza dei lavoratori.</t>
  </si>
  <si>
    <t>S3.3.10.1</t>
  </si>
  <si>
    <t>Idrante UNI 45 da 1”1/2 filettatura gas (presa a muro), per il primo mese o frazione.</t>
  </si>
  <si>
    <t>S3.3.10.2</t>
  </si>
  <si>
    <t>Idrante UNI 45 da 1”1/2 filettatura gas (presa a muro), per ogni mese in più o frazione.</t>
  </si>
  <si>
    <t>S3.3.10.3</t>
  </si>
  <si>
    <t>Idrante UNI 45 da 2” filettatura gas (presa a muro).</t>
  </si>
  <si>
    <t>S3.3.10.4</t>
  </si>
  <si>
    <t xml:space="preserve">Idrante UNI 45 da 2” filettatura gas (presa a muro), per ogni mese in più o frazione. </t>
  </si>
  <si>
    <t>S3.3.20.0</t>
  </si>
  <si>
    <t>ATTACCO MOTOPOMPA UNI 70.Costo di utilizzo, per la sicurezza dei lavoratori, di gruppo attacco motopompa UNI 70 composto da saracinesca di intercettazione, valvola di ritegno CLAPET, valvola di sicurezza, idrante UNI 70, fornito e posto in opera. Sono compresi: l’uso per la durata della fase di lavoro che lo richiede al fine di garantire la sicurezza dei lavoratori; la manutenzione e le prove periodiche al fine di verificare il funzionamento; il montaggio e lo smontaggio; l’allontanamento a fine lavoro. Il mezzo di protezione antincendio è e resta di proprietà dell’impresa.E' inoltre compreso quanto altro occorre per l’utilizzo temporaneo della protezione antincendio, limitatamente al periodo temporale previsto dalla fase di lavoro.Misurato al mese o frazione, per assicurare la corretta organizzazione del cantiere anche al fine di garantire la sicurezza dei lavoratori.</t>
  </si>
  <si>
    <t>S3.3.20.1</t>
  </si>
  <si>
    <t>Gruppo verticale o orizzontale da 2” singolo, al mese o frazione</t>
  </si>
  <si>
    <t>S3.3.20.2</t>
  </si>
  <si>
    <t>Gruppo verticale o orizzontale da 2” singolo, per ogni mese in più o frazione.</t>
  </si>
  <si>
    <t>S3.3.20.3</t>
  </si>
  <si>
    <t>Gruppo verticale o orizzontale da 2”1/2 singolo, per il primo mese o frazione.</t>
  </si>
  <si>
    <t>S3.3.20.4</t>
  </si>
  <si>
    <t>Gruppo verticale o orizzontale da 2”1/2 singolo, per ogni mese in più o frazione.</t>
  </si>
  <si>
    <t>S3.3.20.5</t>
  </si>
  <si>
    <t>Gruppo verticale o orizzontale da 3” doppio, per il primo mese o frazione.</t>
  </si>
  <si>
    <t>S3.3.20.6</t>
  </si>
  <si>
    <t>Gruppo verticale o orizzontale da 3” doppio, per ogni mese in più o frazione.</t>
  </si>
  <si>
    <t>S3.3.20.7</t>
  </si>
  <si>
    <t>Gruppo verticale o orizzontale da 4” doppio, per il primo mese o frazione.</t>
  </si>
  <si>
    <t>S3.3.20.8</t>
  </si>
  <si>
    <t>Gruppo verticale o orizzontale da 4” doppio, per ogni mese in più o frazione.</t>
  </si>
  <si>
    <t>S3.3.30.0</t>
  </si>
  <si>
    <t xml:space="preserve">ROTOLO TUBO UNI 45 O UNI 70 IN NYLON GOMMATO.Costo di utilizzo, per la sicurezza dei lavoratori, di rotolo di tubo UNI 45 o UNI 70 in nylon gommato per idrante antincendio, completo di raccordi, legature e coprilegature, fornito e posto in opera. Sono compresi: l’uso per la durata della fase di lavoro che lo richiede al fine di garantire la sicurezza dei lavoratori; la manutenzione; il montaggio e lo smontaggio; l’allontanamento a fine lavoro. Il mezzo di protezione antincendio è e resta di proprietà dell’impresa.E' inoltre compreso quanto altro occorre per l’utilizzo temporaneo della protezione antincendio, limitatamente al periodo temporale previsto dalla fase di lavoro.Misurato al mese o frazione, per assicurare la corretta organizzazione del cantiere anche al fine di garantire la sicurezza dei lavoratori. </t>
  </si>
  <si>
    <t>S3.3.30.1</t>
  </si>
  <si>
    <t>Tubo UNI 45 da m 20 per il primo mese o frazione.</t>
  </si>
  <si>
    <t>S3.3.30.2</t>
  </si>
  <si>
    <t>Tubo UNI 45 da m 20, per ogni mese in più o frazione.</t>
  </si>
  <si>
    <t>S3.3.30.3</t>
  </si>
  <si>
    <t>Tubo UNI 45 da m 25, per il primo mese o frazione.</t>
  </si>
  <si>
    <t>S3.3.30.4</t>
  </si>
  <si>
    <t>Tubo UNI 45 da m 25, per ogni mese in più o frazione.</t>
  </si>
  <si>
    <t>S3.3.30.5</t>
  </si>
  <si>
    <t>Tubo UNI 70 da m 20, per il primo mese o frazione.</t>
  </si>
  <si>
    <t>S3.3.30.6</t>
  </si>
  <si>
    <t>Tubo UNI 70 da m 20, per ogni mese in più o frazione.</t>
  </si>
  <si>
    <t>S3.3.30.7</t>
  </si>
  <si>
    <t>Tubo UNI 70 da m 25, per il primo mese o frazione.</t>
  </si>
  <si>
    <t>S3.3.30.8</t>
  </si>
  <si>
    <t>Tubo UNI 70 da m 25, per ogni mese in più o frazione.</t>
  </si>
  <si>
    <t>S3.4</t>
  </si>
  <si>
    <t>IMPIANTO EVACUAZIONE FUMI</t>
  </si>
  <si>
    <t>S3.4.10.0</t>
  </si>
  <si>
    <t xml:space="preserve">RILEVATORE LINEARE DI FUMO.Costo di utilizzo, per la sicurezza dei lavoratori, di rilevatore lineare di fumo del tipo optoelettronico a riflessione (reflex) o con trasmettitore e ricevitore, in grado di proteggere grandi aree, con sistema reflex fino a circa m 70, con trasmettitore e ricevitore fino a circa m 170, entrambe per larghezza pari a m 15, inclusa la quota parte di centrale di rilevazione, fornito e posto in opera.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il lay out di cantiere dell’impianto e delle sue evoluzioni; le dichiarazioni dell’installatore; l’allontanamento a fine fase lavoro.L’impianto è e resta di proprietà dell’impresa.E' inoltre compreso quanto altro occorre per l’utilizzo temporaneo dell’impianto.Misurato al mese o frazione, al fine di garantire la sicurezza dei lavoratori. </t>
  </si>
  <si>
    <t>S3.4.10.1</t>
  </si>
  <si>
    <t>Con sistema reflex, con portata fino a m 170, per il primo mese o frazione.</t>
  </si>
  <si>
    <t>S3.4.10.2</t>
  </si>
  <si>
    <t>Con sistema reflex, con portata fino a m 170, per ogni mese in più o frazione.</t>
  </si>
  <si>
    <t>S3.4.10.3</t>
  </si>
  <si>
    <t>Con trasmettitore e ricevitore, per portata fino a m 170, per il primo mese o frazione.</t>
  </si>
  <si>
    <t>S3.4.10.4</t>
  </si>
  <si>
    <t>Con trasmettitore e ricevitore, per portata fino a m 170, per ogni mese in più o frazione.</t>
  </si>
  <si>
    <t>S3.4.20.0</t>
  </si>
  <si>
    <t>EVACUATORE DI FUMO E CALORE CON CUPOLA A PARETE SINGOLA.Costo di utilizzo, per la sicurezza dei lavoratori, di cupola monoblocco a parete singola forma a vela, ottenuta per termoformatura da lastra piana, di metacrilato originale di sintesi, esente da monomero di recupero con caratteristiche meccaniche/ottiche tipiche del polimero puro, completa di guarnizioni ed accessori di fissaggio al basamento metallico, colorazione opal o trasparente, dispositivo di apertura realizzato in rispetto alla Normativa UNI 9494 per l’evacuazione di fumo e calore. Costituito da telaio e controtelaio in estruso tubolare sagomato. Completo di cerniere ed accessori fissati al telaio tramite piastrine scorrevoli per evitare forature e fresature possibile causa di indebolimento del telaio. Dotato di maniglia di apertura esterna per ispezione ed eventuale manutenzione, completo di attuatore con gruppo di comando tarato a 68°C e di pistone centrale per ribaltamento ad angolo di almeno 165° circa, comandato da bombola di CO2 con ulteriore pistone con funzione di freno per il ribaltamento. Il pistone centrale è dotato di un sistema meccanico di blocco che impedisce la richiusura del lucernaio per effetto del vento spirante a velocità superiore a 15 m/sec. Il telaio è completo di 2 scrocchi di tenuta per il fissaggio contro possibili aperture accidentali. Il tutto funzionante senza alcun collegamento elettrico o di aria compressa.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della cupola; l’allontanamento a fine fase lavoro.La cupolaè e resta di proprietà dell’impresa.E' inoltre compreso quanto altro occorre per l’utilizzo temporaneo della cupola.Misurato al mese o frazione, al fine di garantire la sicurezza dei lavoratori.</t>
  </si>
  <si>
    <t>S3.4.20.1</t>
  </si>
  <si>
    <t>Con dimensioni del foro del solaio di cm 100 x 100, per il primo mese o frazione</t>
  </si>
  <si>
    <t>S3.4.20.2</t>
  </si>
  <si>
    <t>Con dimensioni del foro del solaio di cm 100 x 100, per ogni mese in più o frazione.</t>
  </si>
  <si>
    <t>S4.1</t>
  </si>
  <si>
    <t>SEGNALETICA DI SICUREZZA</t>
  </si>
  <si>
    <t>S4.1.10.0</t>
  </si>
  <si>
    <t>SEGNALI INDICANTI DIVERSI PITTOGRAMMI.Costo di utilizzo, per la sicurezza dei lavoratori, di segnali da impiegare all’interno e all’esterno del cantiere, di forma triangolare, tonda, quadrata, rettangolare, indicanti divieti, avvertimenti, prescrizioni ed ancora segnali di sicurezza e di salute sul luogo di lavoro, di salvataggio e di soccorso, indicante varie raffigurazioni previste dalla vigente normativa, forniti e posti in opera. Tutti i segnali si riferiscono al D.LGS. 493/96 e al Codice della strada. Sono compresi: l’uso per la durata della fase che prevede il segnale al fine di assicurare un’ordinata gestione del cantiere garantendo meglio la sicurezza dei lavoratori; i sostegni per i segnali; la manutenzione per tutto il periodo della fase di lavoro al fine di garantirne la funzionalità e l’efficienza; l’accatastamento e l’allontanamento a fine fase di lavoro. E' inoltre compreso quanto altro occorre per l’utilizzo temporaneo dei segnali.Misurati per ogni giorno di uso, per la durata della fase di lavoro al fine di garantire la sicurezza dei lavoratori.</t>
  </si>
  <si>
    <t>S4.1.10.1</t>
  </si>
  <si>
    <t>In lamiera o alluminio, con lato cm 60,00, oppure cm 90,00, oppure cm 120,00.</t>
  </si>
  <si>
    <t>S4.1.10.2</t>
  </si>
  <si>
    <t>In lamiera o alluminio, con diametro cm 60,00, oppure cm 90,00.</t>
  </si>
  <si>
    <t>S4.1.10.3</t>
  </si>
  <si>
    <t>In lamiera o alluminio, con diametro cm 60,00 oppure cm 90,00, girevole.</t>
  </si>
  <si>
    <t>S4.1.10.4</t>
  </si>
  <si>
    <t>Pannello integrativo in lamiera o alluminio, dimensioni cm 15,00 x 35,00 oppure cm 25,00 x 50,00.</t>
  </si>
  <si>
    <t>S4.1.10.5</t>
  </si>
  <si>
    <t>Ottagono in lamiera o alluminio, larghezza cm 60,00 oppure cm 90,00 oppure cm 120,00.</t>
  </si>
  <si>
    <t>S4.1.10.6</t>
  </si>
  <si>
    <t>Targa in lamiera o alluminio, dimensioni cm 60 x 60 oppure cm 90,00 x 90,00.</t>
  </si>
  <si>
    <t>S4.1.10.7</t>
  </si>
  <si>
    <t>Targa in lamiera o alluminio, dimensioni cm. 90 x 60.</t>
  </si>
  <si>
    <t>S4.1.20.0</t>
  </si>
  <si>
    <t>SEGNALETICA DA CANTIERE.Costo di utilizzo, per la sicurezza dei lavoratori, di segnali da cantiere edile, in materiale plastico rettangolare, da impiegare all’interno e all’esterno del cantiere, indicante varie raffigurazioni, forniti e posti in opera. Sono compresi: l’uso per la durata della fase che prevede il segnale al fine di assicurare un’ordinata gestione del cantiere garantendo meglio la sicurezza dei lavoratori; i sostegni per i segnali; la manutenzione per tutto il periodo della fase di lavoro al fine di garantirne la funzionalità e l’efficienza; l’accatastamento e l’allontanamento a fine fase di lavoro. E' inoltre compreso quanto altro occorre per l’utilizzo temporaneo dei segnali.Misurati per ogni giorno di uso, per la durata della fase di lavoro, al fine di garantire la sicurezza dei lavoratori.</t>
  </si>
  <si>
    <t>S4.1.20.1</t>
  </si>
  <si>
    <t>Varie raffigurazioni, in PVC rigido, dimensioni cm 50,00 x 70,00.</t>
  </si>
  <si>
    <t>S4.1.20.2</t>
  </si>
  <si>
    <t>Varie raffigurazioni, in PVC rigido, dimensioni cm 100,00 x 140,00</t>
  </si>
  <si>
    <t>S4.1.20.3</t>
  </si>
  <si>
    <t>Varie raffigurazioni, in plastica, dimensioni cm 50,00 x 70,00.</t>
  </si>
  <si>
    <t>S4.1.20.4</t>
  </si>
  <si>
    <t>Varie raffigurazioni, in plastica, dimensioni cm 100,00 x 140,00.</t>
  </si>
  <si>
    <t>S4.1.30</t>
  </si>
  <si>
    <t>SACCHETTI DI ZAVORRA.Costo di utilizzo, per la sicurezza dei lavoratori, di sacchetti di zavorra per cartelli stradali, forniti e posti in opera. Sono compresi: l’uso per la durata della fase che prevede il sacchetto di zavorra al fine di assicurare un’ordinata gestione del cantiere garantendo meglio la sicurezza dei lavoratori; la manutenzione per tutto il periodo della fase di lavoro al fine di garantirne la funzionalità e l’efficienza; l’accatastamento e l’allontanamento a fine fase di lavoro. Dimensioni standard: cm 60 x 40, capienza Kg. 25,00.E' inoltre compreso quanto altro occorre per l’utilizzo temporaneo dei sacchetti.Misurati per ogni giorno di uso, per la durata della fase di lavoro al fine di garantire la sicurezza dei lavoratori.</t>
  </si>
  <si>
    <t>S4.1.40</t>
  </si>
  <si>
    <t>STRISCE ANTISCIVOLO AUTOADESIVE.Costo di utilizzo, per la sicurezza dei lavoratori, di strisce antiscivolo autoadesive in granuli di silicio, per gradini, rampe, ecc.,fornite e poste in opera. Sono compresi: l’uso per la durata della fase che prevede l’applicazione delle strisce al fine di assicurare un’ordinata gestione del cantiere garantendo meglio la sicurezza dei lavoratori; la manutenzione per tutto il periodo della fase di lavoro al fine di garantirne la funzionalità e l’efficienza; l’accatastamento e l’allontanamento a fine fase di lavoro. Dimensioni di riferimento: larghezza mm 25.E' inoltre compreso quanto altro occorre per l’utilizzo temporaneo delle strisce.Misurate a metro lineare di strisce poste in opera, al fine di garantire la sicurezza dei lavoratori.</t>
  </si>
  <si>
    <t>S4.1.50</t>
  </si>
  <si>
    <t>VERNICE ANTISCIVOLO.Costo di utilizzo, per la sicurezza dei lavoratori, di vernice antiscivolo composta da una base di gomma e contenente granuli di silicio, applicabile a pennello, con rullo, a spruzzo o a spatola, fornita e posta in opera. Sono compresi: l’uso per la durata della fase che prevede l’applicazione della vernice al fine di assicurare un’ordinata gestione del cantiere garantendo meglio la sicurezza dei lavoratori; la manutenzione per tutto il periodo della fase di lavoro al fine di garantirne la funzionalità e l’efficienza; l’accatastamento e l’allontanamento a fine fase di lavoro del materiale di risulta.E' inoltre compreso quanto altro occorre per l’utilizzo temporaneo della vernice.Misurate a metro quadrato di vernice posta in opera, al fine di garantire la sicurezza dei lavoratori.</t>
  </si>
  <si>
    <t>S4.1.60</t>
  </si>
  <si>
    <t>LAMPEGGIANTE DA CANTIERE.Costo di utilizzo, per la sicurezza dei lavoratori, di lampeggiante da cantiere a led di colore giallo o rosso con alimentazione a batterie, emissione luminosa a 360°, fornito e posto in opera. Sono compresi: l’uso per la durata della fase che prevede il lampeggiante al fine di assicurare un’ordinata gestione del cantiere garantendo meglio la sicurezza dei lavoratori; la manutenzione per tutto il periodo della fase di lavoro al fine di garantirne la funzionalità e l’efficienza; l’allontanamento a fine fase di lavoro.E' inoltre compreso quanto altro occorre per l’utilizzo temporaneo del lampeggiante.Misurate per ogni giorno di uso, per la durata della fase di lavoro, al fine di garantire la sicurezza dei lavoratori.</t>
  </si>
  <si>
    <t>S4.1.70.0</t>
  </si>
  <si>
    <t>IMPIANTO SEMAFORICO MOBILE.Costo di utilizzo, per la sicurezza dei lavoratori, di impianto semaforico mobile, con segnale rosso diametro mm. 300, fornito e posto in opera. Sono compresi: l’uso per la durata della fase che prevede l’impianto semaforico al fine di assicurare un’ordinata gestione del cantiere garantendo meglio la sicurezza dei lavoratori; la manutenzione per tutto il periodo della fase di lavoro al fine di garantirne la funzionalità e l’efficienza; la ricarica delle batterie; l’allontanamento a fine fase di lavoro.E' inoltre compreso quanto altro occorre per l’utilizzo temporaneo dell’impianto semaforico.Misurato per ogni giorno di uso, per la durata della fase di lavoro, al fine di garantire la sicurezza dei lavoratori.</t>
  </si>
  <si>
    <t>S4.1.70.1</t>
  </si>
  <si>
    <t>Senza cavi di collegamento, alimentato a batterie.</t>
  </si>
  <si>
    <t>S4.1.70.2</t>
  </si>
  <si>
    <t>Con cavi di collegamento a 2 vie.</t>
  </si>
  <si>
    <t>S4.1.70.3</t>
  </si>
  <si>
    <t>Con cavi di collegamento a 3 vie.</t>
  </si>
  <si>
    <t>S4.1.70.4</t>
  </si>
  <si>
    <t>Con cavi di collegamento a 4 vie.</t>
  </si>
  <si>
    <t>S4.1.80.0</t>
  </si>
  <si>
    <t>IMPIANTO DI PREAVVISO SEMAFORICO MOBILE.Costo di utilizzo, per la sicurezza dei lavoratori, di impianto di preavviso semaforico mobile, integrato in un triangolo di lamiera di cm. 90, con ottica luminosa lampeggiante a led ad alta intensità di colore ambra, alimentazione a batteria, posizionato su apposito cavalletto o su base circolare mobile con palo tubolare zincato, con due batterie da 6V 40Ah; le staffe di ancoraggio; le viti, il tutto fornito e posto in opera. Sono compresi: l’uso per la durata della fase che prevede l’impianto di preavviso al fine di assicurare un’ordinata gestione del cantiere garantendo meglio la sicurezza dei lavoratori; la manutenzione per tutto il periodo della fase di lavoro al fine di garantirne la funzionalità e l’efficienza; la ricarica delle batterie; l’allontanamento a fine fase di lavoro.E' inoltre compreso quanto altro occorre per l’utilizzo temporaneo dell’impianto di preavviso.Misurate per ogni giorno di uso, per la durata della fase di lavoro, al fine di garantire la sicurezza dei lavoratori.</t>
  </si>
  <si>
    <t>S4.1.80.1</t>
  </si>
  <si>
    <t>Posizionato su cavalletto.</t>
  </si>
  <si>
    <t>S4.1.80.2</t>
  </si>
  <si>
    <t>Posizionato su base mobile circolare con palo tubolare zincato antirotazione con tappo terminale, del diametro di mm. 48, altezza m. 2,00.</t>
  </si>
  <si>
    <t>S4.1.80.3</t>
  </si>
  <si>
    <t>Posizionato su base mobile circolare con palo tubolare zincato antirotazione con tappo terminale, del diametro di mm. 48, altezza m. 3,00.</t>
  </si>
  <si>
    <t>S4.1.90.0</t>
  </si>
  <si>
    <t xml:space="preserve">CARTELLONISTICA CON INDICAZIONI STANDARDIZZATE DI SEGNALI DI INFORMAZIONE, ANTINCENDIO, SICUREZZA, PERICOLO, DIVIETO, OBBLIGO.Costo di utilizzo, per la sicurezza dei lavoratori, di cartellonistica da applicare a muro o su superfici lisce con indicazioni standardizzate di segnali di informazione, antincendio, sicurezza, pericolo, divieto, obbligo, realizzata mediante cartelli in alluminio spessore minimo mm 0,5, leggibili da una distanza prefissata, fornita e posta in opera. Sono compresi: l’uso per la durata della fase che prevede la cartellonistica al fine di assicurare un’ordinata gestione del cantiere garantendo meglio la sicurezza dei lavoratori; la manutenzione per tutto il periodo della fase di lavoro al fine di garantirne la funzionalità e l’efficienza; le opere e le attrezzature necessarie al montaggio; lo smontaggio; l’allontanamento a fine fase di lavoro. Dimensioni minime indicative del cartello: L x H (cm). Distanza massima di percezione con cartello sufficientemente illuminato: d (m). E' inoltre compreso quanto altro occorre per l’utilizzo temporaneo della cartellonistica.Misurata cadauno per la durata della fase di lavoro, al fine di garantire la sicurezza dei lavoratori. </t>
  </si>
  <si>
    <t>S4.1.90.1</t>
  </si>
  <si>
    <t>Cartello L x H = cm 10,00 x 10,00 - d = m 4.</t>
  </si>
  <si>
    <t>S4.1.90.2</t>
  </si>
  <si>
    <t>Cartello L x H = cm 25,00 x 25,00 - d = m 10</t>
  </si>
  <si>
    <t>S4.1.90.3</t>
  </si>
  <si>
    <t>Cartello L x H = cm 37,00 x 37,00 - d = m 16.</t>
  </si>
  <si>
    <t>S4.1.90.4</t>
  </si>
  <si>
    <t>Cartello L x H = cm 35,00 x 12,50 - d = m 4.</t>
  </si>
  <si>
    <t>S4.1.90.5</t>
  </si>
  <si>
    <t>Cartello L x H = cm 33,00 x 50,00 - d = m 10.</t>
  </si>
  <si>
    <t>S4.1.90.6</t>
  </si>
  <si>
    <t>Cartello L x H = cm 50,00 x 70,00 - d = m 16.</t>
  </si>
  <si>
    <t>S4.1.100.0</t>
  </si>
  <si>
    <t>CARTELLONISTICA AUTOADESIVA CON INDICAZIONI SPECIFICHE E PERSONALIZZATE.Costo di utilizzo di, per la sicurezza dei lavoratori, cartellonistica da applicare a muro o su superfici lisce con indicazioni specifiche e personalizzate di segnali di pericolo, divieto e obbligo, realizzata mediante etichetta autoadesiva, fornita e posta in opera. Sono compresi: l’uso per la durata della fase che prevede la cartellonistica al fine di assicurare un’ordinata gestione del cantiere garantendo meglio la sicurezza dei lavoratori; la manutenzione per tutto il periodo della fase di lavoro al fine di garantirne la funzionalità e l’efficienza; le opere e le attrezzature necessarie al montaggio; lo smontaggio; l’allontanamento a fine fase di lavoro. Dimensioni minime indicative dell’etichetta: L x H (cm). E' inoltre compreso quanto altro occorre per l’utilizzo temporaneo della cartellonistica.Misurata cadauno per la durata della fase di lavoro, al fine di garantire la sicurezza dei lavoratori.</t>
  </si>
  <si>
    <t>S4.1.100.1</t>
  </si>
  <si>
    <t>Etichetta L x H = cm 6,00 x 2,00.</t>
  </si>
  <si>
    <t>S4.1.100.2</t>
  </si>
  <si>
    <t>Etichetta L x H = cm 10,00 x 3,00.</t>
  </si>
  <si>
    <t>S4.1.100.3</t>
  </si>
  <si>
    <t>Etichetta L x H = cm 25,00 x 17,50.</t>
  </si>
  <si>
    <t>S4.1.110</t>
  </si>
  <si>
    <t>DELINEATORE FLESSIBILE BIFACCIALE Costo di utilizzo, per la sicurezza dei lavoratori, di delineatore flessibile bifacciale con 6 innesti di rifrangenza di classe II (conforme alle prescrizioni del Regolamento di attuazione del Codice della Strada fig. II 392) utilizzato per delineare zone di lavoro di lunga durata, deviazioni, incanalamenti e separazioni di sensi di marcia. E' compreso: la fornitura, il montaggio con idoneo collante, la rimozione a fine lavori, il riposizionamento a seguito di spostamenti provocati da mezzi in transito, la sostituzione in caso di danneggiamenti, la manutenzione per l'intera durata dei lavori. Tutti i materiali costituenti la recinzione sono e restano di proprietà dell’impresa. Misurato cadauno per giorno al fine di garantire la sicurezza del luogo di lavoro.</t>
  </si>
  <si>
    <t>S4.1.120</t>
  </si>
  <si>
    <t>CARRELLO OMOLOGATO PER PREAVVISO CANTIERE MOBILE. Costo di utilizzo, per la sicurezza dei lavoratori, di carrello omologato per preavviso di cantiere mobile di dimensioni del pannello metri 3,60 x 2,20 con lampeggianti e quanto altro prescritto nella circolare N. 1220 del 22/7/1983 del Ministero dei LL.PP. nonché omologato con DPR 495/1992 . E' compreso: il trasporto in loco, il traino con altro mezzo idoneo, l'allontanamento a fine lavori e quanto altro occorre per mantenerne l'efficienza per l'intera durata dei lavori. Tutti i materiali, attrezzature e quanto altro costituente il carrello o il mezzo di traino sono e restano di proprietà dell’impresa. Misurato cadauno per ora di impiego al fine di garantire la sicurezza del luogo di lavoro.</t>
  </si>
  <si>
    <t>S4.2</t>
  </si>
  <si>
    <t>AVVISATORI ACUSTICI</t>
  </si>
  <si>
    <t>S4.2.10.0</t>
  </si>
  <si>
    <t xml:space="preserve">SIRENA D’ALLARME A BADENIA.Costo di utilizzo, per la sicurezza dei lavoratori, di sirena d’allarme a badenia alimentata a Volts c.c. 24, in custodia metallica verniciata, fornita e posta in opera. Sono compresi: l’uso per la durata dei lavori al fine di garantire la sicurezza dei lavoratori; la manutenzione; il montaggio e lo smontaggio; l’allontanamento a fine lavoro. Il mezzo per il servizio di gestione dell’emergenza è e resta di proprietà dell’impresa.E' inoltre compreso quanto altro occorre per l’utilizzo temporaneo della sirena.Misurato al mese o frazione per assicurare la corretta organizzazione del cantiere anche al fine di garantire la sicurezza dei lavoratori. </t>
  </si>
  <si>
    <t>S4.2.10.1</t>
  </si>
  <si>
    <t>Sirena d’allarme, per il primo mese o frazione.</t>
  </si>
  <si>
    <t>S4.2.10.2</t>
  </si>
  <si>
    <t>Sirena d’allarme, per ogni mese in più o frazione.</t>
  </si>
  <si>
    <t>S4.2.20.0</t>
  </si>
  <si>
    <t>SIRENA DI ALLARME DA ESTERNO AUTOALIMENTATA CON LAMPEGGIATORE.Costo di utilizzo, per la sicurezza dei lavoratori, di sirena di allarme da esterno autoprotetta alimentata a Volt c.c. 24, in custodia metallica verniciata, completa di lampeggiatore,provvista di batteria in tampone per alimentare la stessa per un periodo di almeno 1 ora, fornita e posta in opera. Sono compresi: l’uso per la durata dei lavori al fine di garantire la sicurezza dei lavoratori; la manutenzione; il montaggio e lo smontaggio; l’allontanamento a fine lavoro. Il mezzo per il servizio di gestione dell’emergenza è e resta di proprietà dell’impresa.E' inoltre compreso quanto altro occorre per l’utilizzo temporaneo della sirena.Misurato al mese o frazione per assicurare la corretta organizzazione del cantiere anche al fine di garantire la sicurezza dei lavoratori.</t>
  </si>
  <si>
    <t>S4.2.20.1</t>
  </si>
  <si>
    <t>S4.2.20.2</t>
  </si>
  <si>
    <t>S4.2.30.0</t>
  </si>
  <si>
    <t>SIRENA DI ALLARME DA INTERNO CON LAMPEGGIATORE.Costo di utilizzo, per la sicurezza dei lavoratori, di sirena di allarme da interno alimentata a Volt c.c. 24, in custodia metallica verniciata, completa di lampeggiatore, fornita e posta in opera. Sono compresi: l’uso per la durata dei lavori al fine di garantire la sicurezza dei lavoratori; la manutenzione; il montaggio e lo smontaggio; l’allontanamento a fine lavoro. Il mezzo per il servizio di gestione dell’emergenza è e resta di proprietà dell’impresa.E' inoltre compreso quanto altro occorre per l’utilizzo temporaneo della sirena.Misurato al mese o frazione per assicurare la corretta organizzazione del cantiere anche al fine di garantire la sicurezza dei lavoratori.</t>
  </si>
  <si>
    <t>S4.2.30.1</t>
  </si>
  <si>
    <t>S4.2.30.2</t>
  </si>
  <si>
    <t>S4.3</t>
  </si>
  <si>
    <t>ATTREZZATURE DI PRIMO SOCCORSO</t>
  </si>
  <si>
    <t>S4.3.10</t>
  </si>
  <si>
    <t>TROUSSE LEVA SCHEGGE.Costo di utilizzo, per la sicurezza dei lavoratori, di trousse leva schegge. Sono compresi: l’uso per la durata della fase che prevede la presenta in cantiere di questo presidio al fine di garantire un immediato primo intervento assicurando meglio la sicurezza e l’igiene dei lavoratori; il reintegro e la sterilizzazione dei diversi strumenti e dei presidi; il mantenimento in un luogo facilmente accessibile ed igienicamente idoneo; l’allontanamento a fine opera. E' inoltre compreso quanto altro occorre per l’utilizzo della trousse leva schegge, limitatamente al periodo temporale previsto dalla fase di lavoro.Misurata cadauno per assicurare la corretta organizzazione del cantiere anche al fine di garantire la sicurezza e l’igiene dei lavoratori.</t>
  </si>
  <si>
    <t>S4.3.20</t>
  </si>
  <si>
    <t>KIT LAVA OCCHI.Costo di utilizzo, per la sicurezza dei lavoratori, di kit lava occhi. Sono compresi: l’uso per la durata della fase che prevede la presenta in cantiere di questo presidio al fine di garantire un immediato primo intervento assicurando meglio la sicurezza e l’igiene dei lavoratori; il reintegro e la sterilizzazione dei diversi strumenti e dei presidi; il mantenimento in un luogo facilmente accessibile ed igienicamente idoneo; l’allontanamento a fine opera. E' inoltre compreso quanto altro occorre per l’utilizzo del kit lava occhi, limitatamente al periodo temporale previsto dalla fase di lavoro.Misurato cadauno per assicurare la corretta organizzazione del cantiere anche al fine di garantire la sicurezza e l’igiene dei lavoratori.</t>
  </si>
  <si>
    <t>S4.3.30.0</t>
  </si>
  <si>
    <t>BARELLA PIEGHEVOLECosto di utilizzo, per la sicurezza dei lavoratori, di barella pieghevole. Sono compresi: l’uso per la durata della fase che prevede la presenta in cantiere di questo presidio al fine di garantire un immediato primo intervento assicurando meglio la sicurezza e l’igiene dei lavoratori; il mantenimento in un luogo facilmente accessibile ed igienicamente idoneo; l’allontanamento a fine opera. E' inoltre compreso quanto altro occorre per l’utilizzo della barella pieghevole, limitatamente al periodo temporale previsto dalla fase di lavoro.Misurato al giorno per assicurare la corretta organizzazione del cantiere anche al fine di garantire la sicurezza e l’igiene dei lavoratori.</t>
  </si>
  <si>
    <t>S4.3.30.1</t>
  </si>
  <si>
    <t>In alluminio pieghevole in lunghezza, al giorno.</t>
  </si>
  <si>
    <t>S4.3.30.2</t>
  </si>
  <si>
    <t>In alluminio, pieghevole in lunghezza e larghezza, al giorno.</t>
  </si>
  <si>
    <t>S4.3.30.3</t>
  </si>
  <si>
    <t>In lega leggera, pieghevole in lunghezza e larghezza, munita di 2 ruote gommate, al giorno.</t>
  </si>
  <si>
    <t>S4.4</t>
  </si>
  <si>
    <t>ILLUMINAZIONE DI EMERGENZA</t>
  </si>
  <si>
    <t>S4.4.10.0</t>
  </si>
  <si>
    <t>IMPIANTO DI ILLUMINAZIONE DI EMERGENZA.Costo di utilizzo, per la sicurezza dei lavoratori, di impianto di illuminazione di emergenza, costituito da plafoniera di emergenza, costruita in materiale plastico autoestinguente, completa di tubo fluorescente, della batteria, del pittogramma e degli accessori di fissaggio, fornito e posto in opera.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l’allontanamento a fine fase lavoro. L’impianto è e resta di proprietà dell’impresa.E' inoltre compreso quanto altro occorre per l’utilizzo temporaneo dell’impianto.Misurato al mese o frazione, al fine di garantire la sicurezza dei lavoratori.</t>
  </si>
  <si>
    <t>S4.4.10.1</t>
  </si>
  <si>
    <t>Per ogni lampada autoalimentata, per il primo mese o frazione.</t>
  </si>
  <si>
    <t>S4.4.10.2</t>
  </si>
  <si>
    <t>Per ogni lampada autoalimentata, per ogni mese in più o frazione.</t>
  </si>
  <si>
    <t>S4.5</t>
  </si>
  <si>
    <t>MEZZI ESTINGUENTI L’INCENDIO</t>
  </si>
  <si>
    <t>S4.5.10.0</t>
  </si>
  <si>
    <t>ESTINTORE PORTATILE IN POLVERE.Costo di utilizzo, per la sicurezza dei lavoratori, di estintore portatile in polvere, tipo omologato, fornito e mantenuto nel luogo indicato dal Piano di Sicurezza e Coordinamento. Sono compresi: l’uso per la durata della fase di lavoro che lo richiede al fine di garantire la sicurezza dei lavoratori; la manutenzione e le revisioni periodiche; l’immediata sostituzione in caso d’uso; l’allontanamento a fine fase lavoro. Il mezzo estinguente è e resta di proprietà dell’impresa.E' inoltre compreso quanto altro occorre per l’utilizzo temporaneo dell’estintore.Misurato al mese o frazione, al fine di garantire la sicurezza dei lavoratori.</t>
  </si>
  <si>
    <t>S4.5.10.1</t>
  </si>
  <si>
    <t>Da Kg. 1, per il primo mese o frazione.</t>
  </si>
  <si>
    <t>S4.5.10.2</t>
  </si>
  <si>
    <t>Da Kg. 1, per ogni mese in più o frazione.</t>
  </si>
  <si>
    <t>S4.5.10.3</t>
  </si>
  <si>
    <t>Da Kg. 2, per il primo mese o frazione.</t>
  </si>
  <si>
    <t>S4.5.10.4</t>
  </si>
  <si>
    <t>Da Kg. 2, per ogni mese in più o frazione.</t>
  </si>
  <si>
    <t>S4.5.10.5</t>
  </si>
  <si>
    <t>Da Kg. 6, per il primo mese o frazione.</t>
  </si>
  <si>
    <t>S4.5.10.6</t>
  </si>
  <si>
    <t>Da Kg. 6, per ogni mese in più o frazione.</t>
  </si>
  <si>
    <t>S4.5.10.7</t>
  </si>
  <si>
    <t>Da Kg. 9, per il primo mese o frazione.</t>
  </si>
  <si>
    <t>S4.5.10.8</t>
  </si>
  <si>
    <t>Da Kg. 9, per ogni mese in più o frazione.</t>
  </si>
  <si>
    <t>S4.5.10.9</t>
  </si>
  <si>
    <t>Da Kg. 12, per il primo mese o frazione.</t>
  </si>
  <si>
    <t>S4.5.10.10</t>
  </si>
  <si>
    <t>Da Kg. 12, per ogni mese in più o frazione.</t>
  </si>
  <si>
    <t>S4.5.20.0</t>
  </si>
  <si>
    <t xml:space="preserve">ESTINTORE AD ANIDRIDE CARBONICA.Costo di utilizzo, per la sicurezza dei lavoratori, di estintore portatile ad anidride carbonica per classi di fuoco B (combustibili liquidi), C (combustibili gassosi), particolarmente indicato per utilizzo su apparecchiature elettriche, tipo omologato , fornito e mantenuto nel luogo indicato dal Piano di Sicurezza e Coordinamento. Sono compresi: l’uso per la durata della fase di lavoro che lo richiede al fine di garantire la sicurezza dei lavoratori; la manutenzione e le revisioni periodiche; l’immediata sostituzione in caso d’uso; l’allontanamento a fine fase lavoro. Il mezzo estinguente è e resta di proprietà dell’impresa.E' inoltre compreso quanto altro occorre per l’utilizzo temporaneo dell’estintore.Misurato al mese o frazione, al fine di garantire la sicurezza dei lavoratori. </t>
  </si>
  <si>
    <t>S4.5.20.1</t>
  </si>
  <si>
    <t>Estintore classe 34BC (Kg 2) per il primo mese o frazione.</t>
  </si>
  <si>
    <t>S4.5.20.2</t>
  </si>
  <si>
    <t>Estintore classe 34BC (Kg 2) per ogni mese in più o frazione.</t>
  </si>
  <si>
    <t>S4.5.20.3</t>
  </si>
  <si>
    <t>Estintore classe 89BC (Kg 5) per il primo mese o frazione.</t>
  </si>
  <si>
    <t>S4.5.20.4</t>
  </si>
  <si>
    <t>Estintore classe 89BC (Kg 5) per ogni mese in più o frazione.</t>
  </si>
  <si>
    <t>S4.5.30</t>
  </si>
  <si>
    <t>COPERTA ANTIFIAMMA.Costo di utilizzo, per la sicurezza dei lavoratori, di coperta antifiamma in fibra di vetro, con custodia tessile e sistema di sfilamento rapido per il pronto intervento, fornito e mantenuto nel luogo indicato dal Piano di Sicurezza e Coordinamento. Sono compresi: l’uso per la durata della fase di lavoro che lo richiede al fine di garantire la sicurezza dei lavoratori; la manutenzione e le revisioni periodiche; l’immediata sostituzione in caso d’uso; l’allontanamento a fine fase lavoro. Il mezzo di protezione antincendio è e resta di proprietà dell’impresa.E' inoltre compreso quanto altro occorre per l’utilizzo temporaneo della protezione antincendio, limitatamente al periodo temporale previsto dalla fase di lavoro.Misurato al giorno per assicurare la corretta organizzazione del cantiere anche al fine di garantire la sicurezza dei lavoratori. Delle dimensioni di mm 1200 x 1800 – UNI 1869.</t>
  </si>
  <si>
    <t>S4.5.40.0</t>
  </si>
  <si>
    <t xml:space="preserve">PORTA TAGLIAFUOCO AD UN BATTENTE IN MISURE STANDARD.Costo di utilizzo, per la sicurezza dei lavoratori, di porta antincendio ad un battente in misure standard, completa del maniglione antipanico, fornita e posta in opera. Sono compresi: l’uso per la durata della fase di lavoro che lo richiede al fine di garantire la sicurezza dei lavoratori; la manutenzione; il montaggio e lo smontaggio; l’allontanamento a fine lavoro. Il mezzo di protezione antincendio è e resta di proprietà dell’impresa.E' inoltre compreso quanto altro occorre per l’utilizzo temporaneo della protezione antincendio, limitatamente al periodo temporale previsto dalla fase di lavoro.Misurato al mese o frazione per assicurare la corretta organizzazione del cantiere anche al fine di garantire la sicurezza dei lavoratori.Dimensioni massime del foro muro a contatto con il telaio: L x H (mm). </t>
  </si>
  <si>
    <t>S4.5.40.1</t>
  </si>
  <si>
    <t>REI 60 L x H = 800,00 x 2150,00, per il primo mese o frazione.</t>
  </si>
  <si>
    <t>S4.5.40.2</t>
  </si>
  <si>
    <t>REI 60 L x H = 800,00 x 2150,00, per ogni mese in più o frazione.</t>
  </si>
  <si>
    <t>S4.5.40.3</t>
  </si>
  <si>
    <t>REI 60 L x H = 1000,00 x 2150,00, per il primo mese o frazione.</t>
  </si>
  <si>
    <t>S4.5.40.4</t>
  </si>
  <si>
    <t>REI 60 L x H = 1000,00 x 2150,00, per ogni mese in più o frazione.</t>
  </si>
  <si>
    <t>S4.5.40.5</t>
  </si>
  <si>
    <t>REI 60 L x H = 1350,00 x 2150,00, per il primo mese o frazione.</t>
  </si>
  <si>
    <t>S4.5.40.6</t>
  </si>
  <si>
    <t>REI 60 L x H = 1350,00 x 2150,00, per ogni mese in più o frazione.</t>
  </si>
  <si>
    <t>S4.5.50.0</t>
  </si>
  <si>
    <t>PORTA TAGLIAFUOCO A DUE BATTENTI IN MISURE STANDARD.Costo di utilizzo, per la sicurezza dei lavoratori, di porta antincendio a due battenti in misure standard, completa di maniglione antipanico, fornita e posta in opera. Sono compresi: l’uso per la durata della fase di lavoro che lo richiede al fine di garantire la sicurezza dei lavoratori; la manutenzione; il montaggio e lo smontaggio; l’allontanamento a fine lavoro. Il mezzo di protezione antincendio è e resta di proprietà dell’impresa.E' inoltre compreso quanto altro occorre per l’utilizzo temporaneo della protezione antincendio, limitatamente al periodo temporale previsto dalla fase di lavoro.Misurato al mese o frazione per assicurare la corretta organizzazione del cantiere anche al fine di garantire la sicurezza dei lavoratori. Dimensioni massime del foro muro a contatto con il telaio: L x H (mm).</t>
  </si>
  <si>
    <t>S4.5.50.1</t>
  </si>
  <si>
    <t>REI 60 L x H = 1250 x 2150, per il primo mese o frazione.</t>
  </si>
  <si>
    <t>S4.5.50.2</t>
  </si>
  <si>
    <t>REI 60 L x H = 1250 x 2150, per ogni mese in più o frazione.</t>
  </si>
  <si>
    <t>S4.5.50.3</t>
  </si>
  <si>
    <t>REI 60 L x H = 1610 x 2150, per il primo mese o frazione.</t>
  </si>
  <si>
    <t>S4.5.50.4</t>
  </si>
  <si>
    <t>REI 60 L x H = 1610 x 2150, per ogni mese in più o frazione</t>
  </si>
  <si>
    <t>S4.5.50.5</t>
  </si>
  <si>
    <t>REI 60 L x H = 2010 x 2150, per il primo mese o frazione.</t>
  </si>
  <si>
    <t>S4.5.50.6</t>
  </si>
  <si>
    <t>REI 60 L x H = 2010 x 2150, per ogni mese in più o frazione.</t>
  </si>
  <si>
    <t>S4.6</t>
  </si>
  <si>
    <t>SERVIZIO DI GESTIONE DELLE EMERGENZE</t>
  </si>
  <si>
    <t>S4.6.10</t>
  </si>
  <si>
    <t>AMBULANZA CON PERSONALE MEDICO E PARAMEDICO.Costo di utilizzo, per la sicurezza dei lavoratori, di ambulanza con personale medico e paramedico, noleggiata dal datore di lavoro presso il cantiere. Sono compresi: l’uso per la durata della fase di lavoro che lo richiede al fine di garantire la sicurezza dei lavoratori; l’allontanamento a fine fase lavoro. E' inoltre compreso quanto altro occorre per l’utilizzo temporaneo della ambulanza con personale medico e paramedico.Misurato a costo orario al fine di garantire la sicurezza dei lavoratori.</t>
  </si>
  <si>
    <t>S4.6.20</t>
  </si>
  <si>
    <t>AMBULANZA CON PERSONALE PARAMEDICO.Costo di utilizzo, per la sicurezza dei lavoratori, di ambulanza con personale paramedico, noleggiata dal datore di lavoro presso il cantiere. Sono compresi: l’uso per la durata della fase di lavoro che lo richiede al fine di garantire la sicurezza dei lavoratori; l’allontanamento a fine fase lavoro. E' inoltre compreso quanto altro occorre per l’utilizzo temporaneo della ambulanza con personale e paramedico.Misurato a costo orario al fine di garantire la sicurezza dei lavoratori.</t>
  </si>
  <si>
    <t>S4.7</t>
  </si>
  <si>
    <t>MONITORAGGIO DI GAS NOCIVI E POLVERI</t>
  </si>
  <si>
    <t>S4.7.10.0</t>
  </si>
  <si>
    <t xml:space="preserve">RILEVATORE DI STATO ANALOGICO INDIRIZZATO.Costo di utilizzo, per la sicurezza dei lavoratori, di rilevatore di stato analogico indirizzato completo di zoccolo, in grado di fornire un segnale proporzionale al valore della grandezza rilevata e di scambiare informazioni con la centrale di gestione bidirezionalmente. Realizzato conformemente ai criteri dettati dalle normative EN 54, fornito e posto in opera.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la quota parte della centrale di rilevazione; l’allontanamento a fine fase lavoro. L’impiantoè e resta di proprietà dell’impresa.E' inoltre compreso quanto altro occorre per l’utilizzo temporaneo dell’impianto.Misurato al mese o frazione, al fine di garantire la sicurezza dei lavoratori. </t>
  </si>
  <si>
    <t>S4.7.10.1</t>
  </si>
  <si>
    <t xml:space="preserve">A temperatura fissa, per il primo mese o frazione. </t>
  </si>
  <si>
    <t>S4.7.10.2</t>
  </si>
  <si>
    <t>A temperatura fissa, per ogni mese in più o frazione.</t>
  </si>
  <si>
    <t>S4.7.20.0</t>
  </si>
  <si>
    <t xml:space="preserve">RILEVATORE DI STATO. Costo di utilizzo, per la sicurezza dei lavoratori, di rilevatore di stato completo di zoccolo, fornito e posto in opera.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la quota parte della centrale di rilevazione; l’allontanamento a fine fase lavoro. L’impiantoè e resta di proprietà dell’impresa.E' inoltre compreso quanto altro occorre per l’utilizzo temporaneo dell’impianto.Misurato al mese o frazione, al fine di garantire la sicurezza dei lavoratori. </t>
  </si>
  <si>
    <t>S4.7.20.1</t>
  </si>
  <si>
    <t>S4.7.20.2</t>
  </si>
  <si>
    <t>S4.7.20.3</t>
  </si>
  <si>
    <t>Di gas catalitico (metano o G.P.L.), per il primo mese o frazione.</t>
  </si>
  <si>
    <t>S4.7.20.4</t>
  </si>
  <si>
    <t>Di gas catalitico (metano o G.P.L.) , per ogni mese in più o frazione.</t>
  </si>
  <si>
    <t>S4.7.20.5</t>
  </si>
  <si>
    <t>Di gas(ossido di carbonio) con grado di protezione IP55, per il primo mese o frazione.</t>
  </si>
  <si>
    <t>S4.7.20.6</t>
  </si>
  <si>
    <t>Di gas(ossido di carbonio) con grado di protezione IP55, per ogni mese in più o frazione.</t>
  </si>
  <si>
    <t>S4.7.30.0</t>
  </si>
  <si>
    <t>RILEVATORE DI GAS DOMESTICO.Costo di utilizzo, per la sicurezza dei lavoratori, di rilevatore di gas a parete o da incasso per serie civile, fornito e posto in opera, alimentato a Volt a.c. 12/24/230, segnalazione acustica e luminosa, autodiagnosi interna, uscita relè per comando elettrovalvola, completo degli oneri relativi al fissaggio del rilevatore. Sono compresi: l’uso per la durata della fase di lavoro che ne prevede l’installazione temporanea al fine di garantire la sicurezza dei lavoratori;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l’allontanamento a fine fase lavoro. L’impiantoè e resta di proprietà dell’impresa.E' inoltre compreso quanto altro occorre per l’utilizzo temporaneo dell’impianto.Misurato al mese o frazione, al fine di garantire la sicurezza dei lavoratori.</t>
  </si>
  <si>
    <t>S4.7.30.1</t>
  </si>
  <si>
    <t>Rilevatore di gas metano, G.P.L. o ossido di carbonio, per il primo mese o frazione.</t>
  </si>
  <si>
    <t>S4.7.30.2</t>
  </si>
  <si>
    <t>Rilevatore di gas metano, G.P.L. o ossido di carbonio, per ogni mese in più o frazione.</t>
  </si>
  <si>
    <t>S5.1</t>
  </si>
  <si>
    <t>VERIFICA PRESENZE GIORNALIERE IN CANTIERE</t>
  </si>
  <si>
    <t>S5.1.10.0</t>
  </si>
  <si>
    <t>KIT PER RILEVAZIONE PRESENZE.Kit per rilevazione presenze.</t>
  </si>
  <si>
    <t>S5.1.10.1</t>
  </si>
  <si>
    <t>Kit per rilevazione presenze giornaliere, per il primo mese o frazione.</t>
  </si>
  <si>
    <t>S5.1.10.2</t>
  </si>
  <si>
    <t>Kit per rilevazione presenze giornaliere, per ogni mese in più o frazione.</t>
  </si>
  <si>
    <t>S5.1.20.0</t>
  </si>
  <si>
    <t>CARTELLINI ELETTRONICI DI RICONOSCIMENTO DEL PERSONALE.Costo di utilizzo, per la sicurezza dei lavoratori, di cartellini elettronici per il riconoscimento delle persone presenti in cantiere, composto da custodia in plastica dotata di spilla per la collocazione sulla tuta da lavoro, cartellino magnetico con l’indicazione del nome, cognome, la fotografia e la ditta di appartenenza, forniti e posti in opera per ogni lavoratore presente in cantiere, anche se di altra ditta, o lavoratore autonomo o fornitore. Il cartellino deve essere fornito anche ai lavoratori autonomi prima del loro ingresso in cantiere.Sono compresi: l’uso per la durata dei lavori al fine di garantire la sicurezza dei lavoratori; l’immediata sostituzione del cartellino in caso di deterioramento o smarrimento; i controlli giornalieri in cantiere da parte del direttore tecnico di cantiere o del preposto, con l’istituzione di un registro, da conservare in cantiere, dove sono raccolte le presenze nominali; l’allontanamento dei cartellini a fine opera. E' inoltre compreso quanto altro occorre per l’utilizzo dei cartellini la verifica delle presenze.Misurato al mese o frazione di mese per ogni lavoratore, al fine di assicurare la corretta organizzazione del cantiere e di garantire la sicurezza dei lavoratori.</t>
  </si>
  <si>
    <t>S5.1.20.1</t>
  </si>
  <si>
    <t>Cartellino di riconoscimento del personale, per il primo mese o frazione.</t>
  </si>
  <si>
    <r>
      <t>cad</t>
    </r>
    <r>
      <rPr>
        <sz val="10"/>
        <rFont val="Arial"/>
        <family val="2"/>
      </rPr>
      <t>mese</t>
    </r>
  </si>
  <si>
    <t>S5.1.20.2</t>
  </si>
  <si>
    <t>Cartellino di riconoscimento del personale, per ogni mese in più o frazione.</t>
  </si>
  <si>
    <t>S5.2</t>
  </si>
  <si>
    <t>PERSONALE QUALIFICATO PER PARTICOLARI PROCEDURE</t>
  </si>
  <si>
    <t>S5.2.10.0</t>
  </si>
  <si>
    <t>PRESENZA GIORNALIERA DI PERSONALE QUALIFICATO.Costo di utilizzo, per la sicurezza dei lavoratori, di personale qualificato, chiamato dall’impresa presso il cantiere (ad esempio: ingegnere strutturista, geologo, medico del lavoro, ecc) in circostanze tutte esclusivamente segnalate nel Piano di Sicurezza e Coordinamento (P.S.C.) ed indicate come procedure, al fine di monitorare in tempo reale l’evoluzione di lavorazioni particolarmente pericolose (ad esempio: lavorazioni di movimenti terra significativi in situazioni geologiche instabili, montaggio di elementi prefabbricati fuori standard, grandi demolizioni, lavorazioni eseguite in ambiti pericolosi dal punto di vista biologico, chimico, ecc, montaggio di attrezzature sospese o ancorate alle murature esistenti, ecc). Sono compresi: la presenza in cantiere della persona qualificata per la durata della procedura indicata nel P.S.C. al fine di garantire la sicurezza dei lavoratori; l’eventuale procedere dei lavori con le necessarie ulteriori attenzioni e con i tempi effettivamente occorrenti per eseguire la procedura senza rischi, a insindacabile giudizio della persona qualificata, sentito il Coordinatore della Sicurezza nella fase esecutiva; la registrazione giornaliera della presenza della persona qualifica; l’allontanamento della persona a fine procedura con l’onere aggiuntivo di segnalare i tempi, i modi e la procedura seguiti per quel particolare lavoro. E' inoltre compreso quanto altro occorre per l’utilizzo della persona qualificata.Misurato per ogni ora per assicurare la corretta organizzazione del cantiere al fine di garantire la sicurezza dei lavoratori.</t>
  </si>
  <si>
    <t>S5.2.10.1</t>
  </si>
  <si>
    <t>Persona qualificata, per la prima ora o frazione.</t>
  </si>
  <si>
    <t>S5.2.10.2</t>
  </si>
  <si>
    <t>Persona qualificata, per ogni ora in più o frazione.</t>
  </si>
  <si>
    <t>S6.1</t>
  </si>
  <si>
    <t>INTERVENTI FINALIZZATI ALLA SICUREZZA
RICHIESTI PER LO SFASAMENTO SPAZIALE O TEMPORALE
PER LE LAVORAZIONI INTERFERENTI</t>
  </si>
  <si>
    <t>S6.1.10.0</t>
  </si>
  <si>
    <t xml:space="preserve">SFASAMENTO SPAZIALE DELLE FASI DI LAVORO.Costo che sostiene la Stazione Appaltante nei casi in cui decide di assegnare lavorazioni a imprese diverse, nell’ambito dello stesso cantiere. In questo caso si devono prevedere nel P.S.C. le diverse fasi di lavoro, chi le esegue ed in quali tempi. Quando una impresa non può lavorare nello stesso luogo dell’altra, il Piano di sicurezza prevede di avviare una o più fasi in un luogo diverso del cantiere. Per tale circostanza il P.S.C. prevedere l’onere giornaliero per fermo attrezzature, fermo personale, spostamento di macchine ed attrezzature.
Misurato al giorno e all’unità, al fine di garantire meglio la sicurezza dei lavoratori.
</t>
  </si>
  <si>
    <t>S6.1.10.1</t>
  </si>
  <si>
    <t>Fermo attrezzatura (valore medio di attrezzature normalmente usate in un cantiere edile).</t>
  </si>
  <si>
    <t>S6.1.10.2</t>
  </si>
  <si>
    <t>Fermo personale (valore medio di operaio qualificato).</t>
  </si>
  <si>
    <t>S6.1.10.3</t>
  </si>
  <si>
    <t>Spostamento macchina (valore medio di macchine semoventi da cantiere edile).</t>
  </si>
  <si>
    <t>S6.1.10.4</t>
  </si>
  <si>
    <t>Spostamento attrezzatura (valore medio di attrezzature normalmente usate in un cantiere edile).</t>
  </si>
  <si>
    <t>S6.1.20.0</t>
  </si>
  <si>
    <t xml:space="preserve">SFASAMENTO TEMPORALE DELLE FASI DI LAVORO.Costo che sostiene la Stazione Appaltante nei casi in cui decide di fare eseguire lavorazioni alla stessa impresa o a imprese diverse (subappaltatori quando formalmente autorizzati), nell’ambito dello stesso cantiere. In questo caso si devono prevedere nel P.S.C. le diverse fasi di lavoro, chi le esegue, individuando con chiarezza i tempi che vengono sfasati per far eseguire le opere in periodi diversi. Per tale circostanza il P.S.C. prevedere l’onere giornaliero per fermo attrezzature, fermo personale.
Misurato al giorno, al fine di garantire meglio la sicurezza dei lavoratori.
Fermo attrezzatura (valore medio di attrezzature normalmente usate in un cantiere edile).
</t>
  </si>
  <si>
    <t>S6.1.20.1</t>
  </si>
  <si>
    <t>S6.1.20.2</t>
  </si>
  <si>
    <t>S7.1</t>
  </si>
  <si>
    <t>RELAZIONI DI COORDINAMENTO</t>
  </si>
  <si>
    <t>S7.1.10.1</t>
  </si>
  <si>
    <t>Redazione e modifiche della relazione e gestione delle prescrizioni da seguire quando sono presenti simultaneamente in cantiere più imprese (imprese raggruppate, subappaltatori, sub affidatari, lavoratori autonomi, fornitori), per il primo mese o frazione.</t>
  </si>
  <si>
    <t>S7.1.10.2</t>
  </si>
  <si>
    <t>Redazione e modifiche della relazione e gestione delle prescrizioni da seguire quando sono presenti simultaneamente in cantiere più imprese (imprese raggruppate, subappaltatori, sub affidatari, lavoratori autonomi, fornitori), per ogni mese in più o frazione.</t>
  </si>
  <si>
    <t>S7.1.20.0</t>
  </si>
  <si>
    <t>RELAZIONE PER UTILIZZAZIONE DI IMPIANTI COMUNI QUALI INFRASTRUTTURE, MEZZI LOGISTICI E DI PROTEZIONE.Costo di utilizzo, per la sicurezza dei lavoratori, di relazione, redatta dall’impresa appaltatrice, per dare prescrizioni circa l’utilizzazione di impianti comuni quali infrastrutture, mezzi logistici e di protezione, da parte di soggetti diversi dai dipendenti dell’impresa appaltatrice, tenendo conto anche delle indicazioni del P.S.C. e previo accordo tra il Coordinatore della Sicurezza e l’impresa appaltatrice. Sono compresi: la redazione della relazione dettagliata; la gestione puntuale delle prescrizioni in essa contenute, da parte dell’impresa nei riguardi dei subappaltatori, dei sub affidatari, dei lavoratori autonomi e dei fornitori; le modifiche da eseguire in corso d’opera, sempre d’intesa con il Coordinatore della Sicurezza.</t>
  </si>
  <si>
    <t>S7.1.20.1</t>
  </si>
  <si>
    <t>E' inoltre compreso quanto altro occorre per dare attuazione a quanto prescritto nella relazione.</t>
  </si>
  <si>
    <t>S7.1.20.2</t>
  </si>
  <si>
    <t>Misurato al mese o frazione di mese, in relazione alle fasi di lavoro a cui fa riferimento e limitatamente ai tempi indicati nel cronoprogramma, per assicurare la corretta organizzazione del cantiere, al fine di garantire la sicurezza dei lavoratori.</t>
  </si>
  <si>
    <t>S7.1.30.0</t>
  </si>
  <si>
    <t xml:space="preserve">RELAZIONE PER DARE DISPOSIZIONI AL FINE DI ATTUARE L'ORGANIZZAZIONE,  LA COOPERAZIONE ED IL COORDINAMENTO DELLE ATTIVITÀ E DELLA RECIPROCA INFORMAZIONE TRA I DATORI DI LAVORO COMPRESI I LAVORATORI AUTONOMI.Costo di utilizzo di relazione, redatta dall’impresa appaltatrice, per dare disposizioni al fine di attuare l'organizzazione,  la cooperazione ed il coordinamento delle attività e della reciproca informazione tra i datori di lavoro compresi i lavoratori autonomi, tenendo conto anche delle indicazioni del P.S.C. e previo accordo tra il Coordinatore della Sicurezza e l’impresa appaltatrice. Sono compresi: la redazione della relazione dettagliata; la gestione puntuale delle prescrizioni in essa contenute, da parte delle imprese (datori di lavoro), compresi i subappaltatori, i sub affidatari, i lavoratori autonomi e i fornitori; le modifiche da eseguire in corso d’opera, sempre d’intesa con il Coordinatore della Sicurezza.
E' inoltre compreso quanto altro occorre per dare attuazione a quanto prescritto nella relazione.
Misurato al mese o frazione di mese, in relazione alle fasi di lavoro a cui fa riferimento e limitatamente ai tempi indicati nel cronoprogramma,  per assicurare la corretta organizzazione del cantiere anche al fine di garantire la sicurezza dei lavoratori.
</t>
  </si>
  <si>
    <t>S7.1.30.1</t>
  </si>
  <si>
    <t>S7.1.30.2</t>
  </si>
  <si>
    <t>Misurato al mese o frazione di mese, in relazione alle fasi di lavoro a cui fa riferimento e limitatamente ai tempi indicati nel cronoprogramma,  per assicurare la corretta organizzazione del cantiere anche al fine di garantire la sicurezza dei lavoratori.</t>
  </si>
  <si>
    <t>S7.2</t>
  </si>
  <si>
    <t>AZIONI DI COORDINAMENTO</t>
  </si>
  <si>
    <t>S7.2.10.0</t>
  </si>
  <si>
    <t xml:space="preserve">BACHECA PER INFORMAZIONI ED AGGIORNAMENTI.Costo di utilizzo di bacheca in alluminio anodizzato naturale con angoli in materiale plastico antiurto, predisposta per affissione a parete, adatta ad uso interno ed esterno. Anta battente in plexiglass e serratura. Profondità interna almeno mm 20,00, fondo in lamiera bianca scrivibile e cancellabile, da utilizzare con magnete, delle dimensioni utili a contenere 6 fogli formato A/4 in verticale, fornita e posta in opera. Sono compresi: l’uso della bacheca per l’intera durata dei lavori; il montaggio e lo smontaggio; l’allontanamento a fine lavori.
E' inoltre compreso quanto altro occorre per l’uso della bacheca.
Misurato al mese o frazione di mese, per la durata dei lavori,  per assicurare la corretta organizzazione del cantiere anche al fine di garantire la sicurezza dei lavoratori.
</t>
  </si>
  <si>
    <t>S7.2.10.1</t>
  </si>
  <si>
    <t>Bacheca in alluminio anodizzato, per il primo mese o frazione.</t>
  </si>
  <si>
    <t>S7.2.10.2</t>
  </si>
  <si>
    <t>Bacheca in alluminio anodizzato, per ogni mese in più o frazione.</t>
  </si>
  <si>
    <t>S7.2.20.0</t>
  </si>
  <si>
    <t>RIUNIONI DI COORDINAMENTO.Costo per l’esecuzione di riunioni di coordinamento, convocate dal Coordinatore della Sicurezza, per particolari esigenze quali, ad esempio: illustrazione del P.S.C. con verifica congiunta del P.O.S.; illustrazione di particolari procedure o fasi di lavoro; verifica del cronoprogramma; consegna di materiale informativo ai lavoratori; criticità connesse ai rapporti tra impresa titolale ed altri soggetti (subappaltatori, sub fornitori, lavoratori autonomi, fornitori); approfondimenti di particolari e delicate lavorazioni, che non rientrano nell’ordinarietà. Sono compresi: l’uso del prefabbricato o del locale individuato all’interno del cantiere idoneamente attrezzato per la riunione</t>
  </si>
  <si>
    <t>S7.2.20.1</t>
  </si>
  <si>
    <t>Riunioni di coordinamento con il datore di lavoro.</t>
  </si>
  <si>
    <t>S7.2.20.2</t>
  </si>
  <si>
    <t>Riunioni di coordinamento con il direttore tecnico di cantiere (dirigenti).</t>
  </si>
  <si>
    <t>S7.2.20.3</t>
  </si>
  <si>
    <t>Riunioni di coordinamento con il preposto (assistenti e addetti alla sicurezza).</t>
  </si>
  <si>
    <t>S7.2.20.4</t>
  </si>
  <si>
    <t>Riunioni di coordinamento con il lavoratore per l’informazione preliminare prima dell’ingresso in cantiere.</t>
  </si>
  <si>
    <t>S7.2.30</t>
  </si>
  <si>
    <t xml:space="preserve">PULIZIA DEI LOCALI A SERVIZIO DEL CANTIERE.Costo per la pulizia dei locali a servizio del cantiere (ufficio, spogliatoio, mensa, bagno, ecc). Sono compresi: il mantenimento costante delle condizioni di igiene dei locali, la pulizia di fondo settimanale.
E’ inoltre compreso quanto altro occorre per mantenere i locali puliti e igienicamente salubri.
Misurato alla settimana o frazione, previa visita del Coordinatore della Sicurezza (o suo delegato ricompreso nell’Ufficio di Direzione lavori),  per assicurare la corretta organizzazione del cantiere anche al fine di garantire la sicurezza dei lavoratori.
</t>
  </si>
  <si>
    <t>settim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</si>
</sst>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43" formatCode="_-* #,##0.00_-;\-* #,##0.00_-;_-* &quot;-&quot;??_-;_-@_-"/>
  </numFmts>
  <fonts count="10" x14ac:knownFonts="1">
    <font>
      <sz val="10"/>
      <name val="Arial"/>
    </font>
    <font>
      <sz val="11"/>
      <color theme="1"/>
      <name val="Calibri"/>
      <family val="2"/>
      <scheme val="minor"/>
    </font>
    <font>
      <sz val="10"/>
      <name val="Arial"/>
    </font>
    <font>
      <b/>
      <sz val="10"/>
      <name val="Arial"/>
      <family val="2"/>
    </font>
    <font>
      <b/>
      <sz val="11"/>
      <name val="Arial"/>
      <family val="2"/>
    </font>
    <font>
      <sz val="10"/>
      <name val="Arial"/>
      <family val="2"/>
    </font>
    <font>
      <sz val="8"/>
      <name val="Tahoma"/>
      <family val="2"/>
    </font>
    <font>
      <sz val="14"/>
      <name val="Arial"/>
      <family val="2"/>
    </font>
    <font>
      <sz val="9"/>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15">
    <border>
      <left/>
      <right/>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dotted">
        <color indexed="64"/>
      </left>
      <right style="dotted">
        <color indexed="64"/>
      </right>
      <top style="dotted">
        <color indexed="64"/>
      </top>
      <bottom style="dotted">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dashed">
        <color indexed="64"/>
      </left>
      <right style="dashed">
        <color indexed="64"/>
      </right>
      <top style="dashed">
        <color indexed="64"/>
      </top>
      <bottom style="dash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theme="0" tint="-0.34998626667073579"/>
      </right>
      <top/>
      <bottom style="thin">
        <color theme="0" tint="-0.34998626667073579"/>
      </bottom>
      <diagonal/>
    </border>
    <border>
      <left style="dotted">
        <color indexed="64"/>
      </left>
      <right style="thin">
        <color indexed="64"/>
      </right>
      <top style="dotted">
        <color indexed="64"/>
      </top>
      <bottom style="dotted">
        <color indexed="64"/>
      </bottom>
      <diagonal/>
    </border>
  </borders>
  <cellStyleXfs count="16">
    <xf numFmtId="0" fontId="0" fillId="0" borderId="0"/>
    <xf numFmtId="44" fontId="2"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7" fillId="3" borderId="10">
      <alignment horizontal="center" vertical="center"/>
    </xf>
    <xf numFmtId="9" fontId="2" fillId="0" borderId="0" applyFont="0" applyFill="0" applyBorder="0" applyAlignment="0" applyProtection="0"/>
    <xf numFmtId="0" fontId="5" fillId="0" borderId="0"/>
    <xf numFmtId="0" fontId="5" fillId="0" borderId="0"/>
    <xf numFmtId="0" fontId="1" fillId="0" borderId="0"/>
    <xf numFmtId="43" fontId="5" fillId="0" borderId="0" applyFont="0" applyFill="0" applyBorder="0" applyAlignment="0" applyProtection="0"/>
  </cellStyleXfs>
  <cellXfs count="36">
    <xf numFmtId="0" fontId="0" fillId="0" borderId="0" xfId="0"/>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3" fillId="0" borderId="6" xfId="0" applyFont="1" applyBorder="1" applyAlignment="1">
      <alignment horizontal="center" vertical="center"/>
    </xf>
    <xf numFmtId="0" fontId="0" fillId="0" borderId="4" xfId="0" applyBorder="1" applyAlignment="1">
      <alignment vertical="center" wrapText="1"/>
    </xf>
    <xf numFmtId="0" fontId="3"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5" fillId="0" borderId="6" xfId="0" applyNumberFormat="1" applyFont="1" applyBorder="1" applyAlignment="1">
      <alignment horizontal="center" wrapText="1"/>
    </xf>
    <xf numFmtId="49" fontId="5" fillId="0" borderId="6" xfId="0" applyNumberFormat="1" applyFont="1" applyBorder="1" applyAlignment="1">
      <alignment horizontal="center" vertical="center" wrapText="1"/>
    </xf>
    <xf numFmtId="49" fontId="5" fillId="0" borderId="5" xfId="0" applyNumberFormat="1" applyFont="1" applyBorder="1" applyAlignment="1">
      <alignment horizontal="justify" vertical="center" wrapText="1"/>
    </xf>
    <xf numFmtId="4" fontId="3" fillId="0" borderId="7" xfId="0" applyNumberFormat="1" applyFont="1" applyBorder="1" applyAlignment="1">
      <alignment horizontal="right" wrapText="1"/>
    </xf>
    <xf numFmtId="4" fontId="3" fillId="0" borderId="8" xfId="0" applyNumberFormat="1" applyFont="1" applyBorder="1" applyAlignment="1">
      <alignment horizontal="right" wrapText="1"/>
    </xf>
    <xf numFmtId="43" fontId="3" fillId="0" borderId="6" xfId="3" applyFont="1" applyBorder="1" applyAlignment="1">
      <alignment horizontal="right" wrapText="1"/>
    </xf>
    <xf numFmtId="0" fontId="5" fillId="0" borderId="6" xfId="0" applyFont="1" applyBorder="1" applyAlignment="1">
      <alignment horizontal="left" vertical="top" wrapText="1"/>
    </xf>
    <xf numFmtId="43" fontId="3" fillId="0" borderId="9" xfId="3" applyFont="1" applyBorder="1" applyAlignment="1">
      <alignment horizontal="right" wrapText="1"/>
    </xf>
    <xf numFmtId="49" fontId="4" fillId="0" borderId="11" xfId="8" applyNumberFormat="1" applyFont="1" applyBorder="1" applyAlignment="1">
      <alignment horizontal="center" vertical="center" wrapText="1"/>
    </xf>
    <xf numFmtId="49" fontId="5" fillId="2" borderId="13" xfId="0" applyNumberFormat="1" applyFont="1" applyFill="1" applyBorder="1" applyAlignment="1">
      <alignment horizontal="left" vertical="top" wrapText="1"/>
    </xf>
    <xf numFmtId="0" fontId="5" fillId="2" borderId="6" xfId="0" applyFont="1" applyFill="1" applyBorder="1" applyAlignment="1">
      <alignment horizontal="left" vertical="top" wrapText="1"/>
    </xf>
    <xf numFmtId="49" fontId="5" fillId="2" borderId="6" xfId="0" applyNumberFormat="1" applyFont="1" applyFill="1" applyBorder="1" applyAlignment="1">
      <alignment horizontal="center" wrapText="1"/>
    </xf>
    <xf numFmtId="4" fontId="3" fillId="2" borderId="7" xfId="0" applyNumberFormat="1" applyFont="1" applyFill="1" applyBorder="1" applyAlignment="1">
      <alignment horizontal="right" wrapText="1"/>
    </xf>
    <xf numFmtId="4" fontId="3" fillId="2" borderId="8" xfId="0" applyNumberFormat="1" applyFont="1" applyFill="1" applyBorder="1" applyAlignment="1">
      <alignment horizontal="right" wrapText="1"/>
    </xf>
    <xf numFmtId="49" fontId="5" fillId="0" borderId="13" xfId="0" applyNumberFormat="1" applyFont="1" applyBorder="1" applyAlignment="1">
      <alignment horizontal="left" vertical="top" wrapText="1"/>
    </xf>
    <xf numFmtId="0" fontId="3" fillId="0" borderId="6" xfId="0" applyFont="1" applyBorder="1" applyAlignment="1">
      <alignment horizontal="center" vertical="top" wrapText="1"/>
    </xf>
    <xf numFmtId="43" fontId="3" fillId="0" borderId="6" xfId="3" applyFont="1" applyBorder="1" applyAlignment="1">
      <alignment horizontal="right" vertical="center" wrapText="1"/>
    </xf>
    <xf numFmtId="43" fontId="3" fillId="0" borderId="9" xfId="3" applyFont="1" applyBorder="1" applyAlignment="1">
      <alignment horizontal="right" vertical="center" wrapText="1"/>
    </xf>
    <xf numFmtId="49" fontId="3" fillId="0" borderId="12" xfId="0" applyNumberFormat="1" applyFont="1" applyBorder="1" applyAlignment="1">
      <alignment horizontal="center" vertical="center" wrapText="1"/>
    </xf>
    <xf numFmtId="0" fontId="5" fillId="0" borderId="4" xfId="0" applyFont="1" applyBorder="1" applyAlignment="1">
      <alignment horizontal="left" vertical="top" wrapText="1"/>
    </xf>
    <xf numFmtId="49" fontId="0" fillId="0" borderId="4" xfId="0" applyNumberFormat="1" applyBorder="1" applyAlignment="1">
      <alignment wrapText="1"/>
    </xf>
    <xf numFmtId="4" fontId="0" fillId="0" borderId="4" xfId="0" applyNumberFormat="1" applyBorder="1" applyAlignment="1">
      <alignment wrapText="1"/>
    </xf>
    <xf numFmtId="4" fontId="0" fillId="0" borderId="14" xfId="0" applyNumberFormat="1" applyBorder="1" applyAlignment="1">
      <alignment wrapText="1"/>
    </xf>
    <xf numFmtId="0" fontId="9" fillId="0" borderId="0" xfId="0" applyFont="1" applyAlignment="1">
      <alignment wrapText="1"/>
    </xf>
    <xf numFmtId="49" fontId="3" fillId="0" borderId="7" xfId="0" applyNumberFormat="1" applyFont="1" applyBorder="1" applyAlignment="1">
      <alignment horizontal="right" wrapText="1"/>
    </xf>
    <xf numFmtId="49" fontId="3" fillId="0" borderId="8" xfId="0" applyNumberFormat="1" applyFont="1" applyBorder="1" applyAlignment="1">
      <alignment horizontal="right" wrapText="1"/>
    </xf>
    <xf numFmtId="0" fontId="0" fillId="0" borderId="4" xfId="0" applyBorder="1" applyAlignment="1">
      <alignment horizontal="left" vertical="center" wrapText="1"/>
    </xf>
    <xf numFmtId="49" fontId="8" fillId="0" borderId="6" xfId="0" applyNumberFormat="1" applyFont="1" applyBorder="1" applyAlignment="1">
      <alignment horizontal="center" wrapText="1"/>
    </xf>
  </cellXfs>
  <cellStyles count="16">
    <cellStyle name="Euro" xfId="1"/>
    <cellStyle name="Euro 2" xfId="2"/>
    <cellStyle name="Migliaia 2" xfId="3"/>
    <cellStyle name="Migliaia 3" xfId="4"/>
    <cellStyle name="Migliaia 3 2" xfId="15"/>
    <cellStyle name="Migliaia 4" xfId="5"/>
    <cellStyle name="Normale" xfId="0" builtinId="0"/>
    <cellStyle name="Normale 2" xfId="6"/>
    <cellStyle name="Normale 2 2" xfId="12"/>
    <cellStyle name="Normale 3" xfId="7"/>
    <cellStyle name="Normale 4" xfId="13"/>
    <cellStyle name="Normale 5" xfId="14"/>
    <cellStyle name="Percentuale 2" xfId="8"/>
    <cellStyle name="Percentuale 3" xfId="9"/>
    <cellStyle name="Percentuale 4" xfId="11"/>
    <cellStyle name="Stile 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5"/>
  <sheetViews>
    <sheetView tabSelected="1" zoomScaleNormal="100" workbookViewId="0">
      <selection activeCell="A13" sqref="A13"/>
    </sheetView>
  </sheetViews>
  <sheetFormatPr defaultRowHeight="12.75" x14ac:dyDescent="0.2"/>
  <cols>
    <col min="1" max="1" width="13.7109375" style="26" customWidth="1"/>
    <col min="2" max="2" width="79.85546875" style="27"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ht="25.5" x14ac:dyDescent="0.2">
      <c r="A2" s="10" t="s">
        <v>11</v>
      </c>
      <c r="B2" s="6" t="s">
        <v>12</v>
      </c>
      <c r="C2" s="8"/>
      <c r="D2" s="13"/>
      <c r="E2" s="15"/>
    </row>
    <row r="3" spans="1:5" ht="178.5" x14ac:dyDescent="0.2">
      <c r="A3" s="17" t="s">
        <v>13</v>
      </c>
      <c r="B3" s="18" t="s">
        <v>14</v>
      </c>
      <c r="C3" s="19"/>
      <c r="D3" s="20"/>
      <c r="E3" s="21"/>
    </row>
    <row r="4" spans="1:5" x14ac:dyDescent="0.2">
      <c r="A4" s="17" t="s">
        <v>15</v>
      </c>
      <c r="B4" s="18" t="s">
        <v>16</v>
      </c>
      <c r="C4" s="19" t="s">
        <v>6</v>
      </c>
      <c r="D4" s="20">
        <v>10.4</v>
      </c>
      <c r="E4" s="21">
        <v>4.1500000000000004</v>
      </c>
    </row>
    <row r="5" spans="1:5" ht="25.5" x14ac:dyDescent="0.2">
      <c r="A5" s="17" t="s">
        <v>17</v>
      </c>
      <c r="B5" s="18" t="s">
        <v>18</v>
      </c>
      <c r="C5" s="19" t="s">
        <v>6</v>
      </c>
      <c r="D5" s="20">
        <v>1.4</v>
      </c>
      <c r="E5" s="21">
        <v>0.182</v>
      </c>
    </row>
    <row r="6" spans="1:5" ht="25.5" x14ac:dyDescent="0.2">
      <c r="A6" s="22" t="s">
        <v>19</v>
      </c>
      <c r="B6" s="14" t="s">
        <v>20</v>
      </c>
      <c r="C6" s="8" t="s">
        <v>6</v>
      </c>
      <c r="D6" s="11">
        <v>6.3</v>
      </c>
      <c r="E6" s="12">
        <v>4.1500000000000004</v>
      </c>
    </row>
    <row r="7" spans="1:5" ht="25.5" x14ac:dyDescent="0.2">
      <c r="A7" s="22" t="s">
        <v>21</v>
      </c>
      <c r="B7" s="14" t="s">
        <v>22</v>
      </c>
      <c r="C7" s="8" t="s">
        <v>6</v>
      </c>
      <c r="D7" s="11">
        <v>0.63</v>
      </c>
      <c r="E7" s="12">
        <v>0</v>
      </c>
    </row>
    <row r="8" spans="1:5" ht="25.5" x14ac:dyDescent="0.2">
      <c r="A8" s="17" t="s">
        <v>23</v>
      </c>
      <c r="B8" s="18" t="s">
        <v>24</v>
      </c>
      <c r="C8" s="19" t="s">
        <v>6</v>
      </c>
      <c r="D8" s="20">
        <v>12</v>
      </c>
      <c r="E8" s="21">
        <v>6.3</v>
      </c>
    </row>
    <row r="9" spans="1:5" ht="25.5" x14ac:dyDescent="0.2">
      <c r="A9" s="17" t="s">
        <v>25</v>
      </c>
      <c r="B9" s="18" t="s">
        <v>26</v>
      </c>
      <c r="C9" s="19" t="s">
        <v>6</v>
      </c>
      <c r="D9" s="20">
        <v>1.9</v>
      </c>
      <c r="E9" s="21">
        <v>0.182</v>
      </c>
    </row>
    <row r="10" spans="1:5" ht="165.75" x14ac:dyDescent="0.2">
      <c r="A10" s="22" t="s">
        <v>27</v>
      </c>
      <c r="B10" s="14" t="s">
        <v>28</v>
      </c>
      <c r="C10" s="8"/>
      <c r="D10" s="11"/>
      <c r="E10" s="12"/>
    </row>
    <row r="11" spans="1:5" x14ac:dyDescent="0.2">
      <c r="A11" s="22" t="s">
        <v>29</v>
      </c>
      <c r="B11" s="14" t="s">
        <v>30</v>
      </c>
      <c r="C11" s="8" t="s">
        <v>7</v>
      </c>
      <c r="D11" s="11">
        <v>13.3</v>
      </c>
      <c r="E11" s="12">
        <v>5.3</v>
      </c>
    </row>
    <row r="12" spans="1:5" x14ac:dyDescent="0.2">
      <c r="A12" s="22" t="s">
        <v>31</v>
      </c>
      <c r="B12" s="14" t="s">
        <v>32</v>
      </c>
      <c r="C12" s="8" t="s">
        <v>7</v>
      </c>
      <c r="D12" s="11">
        <v>0.96</v>
      </c>
      <c r="E12" s="12">
        <v>0</v>
      </c>
    </row>
    <row r="13" spans="1:5" ht="25.5" x14ac:dyDescent="0.2">
      <c r="A13" s="22" t="s">
        <v>33</v>
      </c>
      <c r="B13" s="14" t="s">
        <v>20</v>
      </c>
      <c r="C13" s="8" t="s">
        <v>7</v>
      </c>
      <c r="D13" s="11">
        <v>7.9</v>
      </c>
      <c r="E13" s="12">
        <v>5.3</v>
      </c>
    </row>
    <row r="14" spans="1:5" ht="25.5" x14ac:dyDescent="0.2">
      <c r="A14" s="22" t="s">
        <v>34</v>
      </c>
      <c r="B14" s="14" t="s">
        <v>22</v>
      </c>
      <c r="C14" s="8" t="s">
        <v>7</v>
      </c>
      <c r="D14" s="11">
        <v>0.45600000000000002</v>
      </c>
      <c r="E14" s="12">
        <v>0</v>
      </c>
    </row>
    <row r="15" spans="1:5" ht="178.5" x14ac:dyDescent="0.2">
      <c r="A15" s="22" t="s">
        <v>35</v>
      </c>
      <c r="B15" s="14" t="s">
        <v>36</v>
      </c>
      <c r="C15" s="8"/>
      <c r="D15" s="11"/>
      <c r="E15" s="12"/>
    </row>
    <row r="16" spans="1:5" x14ac:dyDescent="0.2">
      <c r="A16" s="22" t="s">
        <v>37</v>
      </c>
      <c r="B16" s="14" t="s">
        <v>30</v>
      </c>
      <c r="C16" s="8" t="s">
        <v>7</v>
      </c>
      <c r="D16" s="11">
        <v>20.399999999999999</v>
      </c>
      <c r="E16" s="12">
        <v>7.3</v>
      </c>
    </row>
    <row r="17" spans="1:5" x14ac:dyDescent="0.2">
      <c r="A17" s="22" t="s">
        <v>38</v>
      </c>
      <c r="B17" s="14" t="s">
        <v>32</v>
      </c>
      <c r="C17" s="8" t="s">
        <v>7</v>
      </c>
      <c r="D17" s="11">
        <v>0.96</v>
      </c>
      <c r="E17" s="12">
        <v>0</v>
      </c>
    </row>
    <row r="18" spans="1:5" ht="25.5" x14ac:dyDescent="0.2">
      <c r="A18" s="22" t="s">
        <v>39</v>
      </c>
      <c r="B18" s="14" t="s">
        <v>20</v>
      </c>
      <c r="C18" s="8" t="s">
        <v>7</v>
      </c>
      <c r="D18" s="11">
        <v>13.3</v>
      </c>
      <c r="E18" s="12">
        <v>7.3</v>
      </c>
    </row>
    <row r="19" spans="1:5" ht="25.5" x14ac:dyDescent="0.2">
      <c r="A19" s="22" t="s">
        <v>40</v>
      </c>
      <c r="B19" s="14" t="s">
        <v>22</v>
      </c>
      <c r="C19" s="8" t="s">
        <v>7</v>
      </c>
      <c r="D19" s="11">
        <v>0.96</v>
      </c>
      <c r="E19" s="12">
        <v>0</v>
      </c>
    </row>
    <row r="20" spans="1:5" ht="191.25" x14ac:dyDescent="0.2">
      <c r="A20" s="22" t="s">
        <v>41</v>
      </c>
      <c r="B20" s="14" t="s">
        <v>42</v>
      </c>
      <c r="C20" s="8" t="s">
        <v>7</v>
      </c>
      <c r="D20" s="11">
        <v>344</v>
      </c>
      <c r="E20" s="12">
        <v>15.4</v>
      </c>
    </row>
    <row r="21" spans="1:5" ht="114.75" x14ac:dyDescent="0.2">
      <c r="A21" s="22" t="s">
        <v>43</v>
      </c>
      <c r="B21" s="14" t="s">
        <v>44</v>
      </c>
      <c r="C21" s="8"/>
      <c r="D21" s="11"/>
      <c r="E21" s="12"/>
    </row>
    <row r="22" spans="1:5" x14ac:dyDescent="0.2">
      <c r="A22" s="22" t="s">
        <v>45</v>
      </c>
      <c r="B22" s="14" t="s">
        <v>46</v>
      </c>
      <c r="C22" s="8" t="s">
        <v>6</v>
      </c>
      <c r="D22" s="11">
        <v>3.09</v>
      </c>
      <c r="E22" s="12">
        <v>0.156</v>
      </c>
    </row>
    <row r="23" spans="1:5" x14ac:dyDescent="0.2">
      <c r="A23" s="22" t="s">
        <v>47</v>
      </c>
      <c r="B23" s="14" t="s">
        <v>48</v>
      </c>
      <c r="C23" s="8" t="s">
        <v>6</v>
      </c>
      <c r="D23" s="11">
        <v>0.56000000000000005</v>
      </c>
      <c r="E23" s="12">
        <v>0</v>
      </c>
    </row>
    <row r="24" spans="1:5" ht="165.75" x14ac:dyDescent="0.2">
      <c r="A24" s="22" t="s">
        <v>49</v>
      </c>
      <c r="B24" s="14" t="s">
        <v>50</v>
      </c>
      <c r="C24" s="8"/>
      <c r="D24" s="11"/>
      <c r="E24" s="12"/>
    </row>
    <row r="25" spans="1:5" x14ac:dyDescent="0.2">
      <c r="A25" s="22" t="s">
        <v>51</v>
      </c>
      <c r="B25" s="14" t="s">
        <v>46</v>
      </c>
      <c r="C25" s="8" t="s">
        <v>6</v>
      </c>
      <c r="D25" s="11">
        <v>2.33</v>
      </c>
      <c r="E25" s="12">
        <v>0.02</v>
      </c>
    </row>
    <row r="26" spans="1:5" x14ac:dyDescent="0.2">
      <c r="A26" s="22" t="s">
        <v>52</v>
      </c>
      <c r="B26" s="14" t="s">
        <v>48</v>
      </c>
      <c r="C26" s="8" t="s">
        <v>6</v>
      </c>
      <c r="D26" s="11">
        <v>0.56000000000000005</v>
      </c>
      <c r="E26" s="12">
        <v>0</v>
      </c>
    </row>
    <row r="27" spans="1:5" ht="216.75" x14ac:dyDescent="0.2">
      <c r="A27" s="22" t="s">
        <v>53</v>
      </c>
      <c r="B27" s="14" t="s">
        <v>54</v>
      </c>
      <c r="C27" s="8"/>
      <c r="D27" s="11"/>
      <c r="E27" s="12"/>
    </row>
    <row r="28" spans="1:5" x14ac:dyDescent="0.2">
      <c r="A28" s="22" t="s">
        <v>55</v>
      </c>
      <c r="B28" s="14" t="s">
        <v>56</v>
      </c>
      <c r="C28" s="8" t="s">
        <v>6</v>
      </c>
      <c r="D28" s="11">
        <v>13.9</v>
      </c>
      <c r="E28" s="12">
        <v>4.57</v>
      </c>
    </row>
    <row r="29" spans="1:5" x14ac:dyDescent="0.2">
      <c r="A29" s="22" t="s">
        <v>57</v>
      </c>
      <c r="B29" s="14" t="s">
        <v>58</v>
      </c>
      <c r="C29" s="8" t="s">
        <v>6</v>
      </c>
      <c r="D29" s="11">
        <v>3.15</v>
      </c>
      <c r="E29" s="12">
        <v>0.83</v>
      </c>
    </row>
    <row r="30" spans="1:5" ht="267.75" x14ac:dyDescent="0.2">
      <c r="A30" s="22" t="s">
        <v>59</v>
      </c>
      <c r="B30" s="14" t="s">
        <v>60</v>
      </c>
      <c r="C30" s="8" t="s">
        <v>6</v>
      </c>
      <c r="D30" s="11">
        <v>27.8</v>
      </c>
      <c r="E30" s="12">
        <v>7.8</v>
      </c>
    </row>
    <row r="31" spans="1:5" ht="153" x14ac:dyDescent="0.2">
      <c r="A31" s="22" t="s">
        <v>61</v>
      </c>
      <c r="B31" s="14" t="s">
        <v>62</v>
      </c>
      <c r="C31" s="8"/>
      <c r="D31" s="11"/>
      <c r="E31" s="12"/>
    </row>
    <row r="32" spans="1:5" ht="25.5" x14ac:dyDescent="0.2">
      <c r="A32" s="22" t="s">
        <v>63</v>
      </c>
      <c r="B32" s="14" t="s">
        <v>64</v>
      </c>
      <c r="C32" s="8" t="s">
        <v>65</v>
      </c>
      <c r="D32" s="11">
        <v>66.599999999999994</v>
      </c>
      <c r="E32" s="12">
        <v>8.4769999999999985</v>
      </c>
    </row>
    <row r="33" spans="1:5" ht="25.5" x14ac:dyDescent="0.2">
      <c r="A33" s="22" t="s">
        <v>66</v>
      </c>
      <c r="B33" s="14" t="s">
        <v>67</v>
      </c>
      <c r="C33" s="8" t="s">
        <v>65</v>
      </c>
      <c r="D33" s="11">
        <v>7.3</v>
      </c>
      <c r="E33" s="12">
        <v>0</v>
      </c>
    </row>
    <row r="34" spans="1:5" ht="25.5" x14ac:dyDescent="0.2">
      <c r="A34" s="22" t="s">
        <v>68</v>
      </c>
      <c r="B34" s="14" t="s">
        <v>69</v>
      </c>
      <c r="C34" s="8" t="s">
        <v>65</v>
      </c>
      <c r="D34" s="11">
        <v>69.2</v>
      </c>
      <c r="E34" s="12">
        <v>9.3239999999999998</v>
      </c>
    </row>
    <row r="35" spans="1:5" ht="25.5" x14ac:dyDescent="0.2">
      <c r="A35" s="22" t="s">
        <v>70</v>
      </c>
      <c r="B35" s="14" t="s">
        <v>71</v>
      </c>
      <c r="C35" s="8" t="s">
        <v>65</v>
      </c>
      <c r="D35" s="11">
        <v>8.6999999999999993</v>
      </c>
      <c r="E35" s="12">
        <v>0</v>
      </c>
    </row>
    <row r="36" spans="1:5" ht="25.5" x14ac:dyDescent="0.2">
      <c r="A36" s="22" t="s">
        <v>72</v>
      </c>
      <c r="B36" s="14" t="s">
        <v>73</v>
      </c>
      <c r="C36" s="8" t="s">
        <v>65</v>
      </c>
      <c r="D36" s="11">
        <v>75.2</v>
      </c>
      <c r="E36" s="12">
        <v>11.017999999999999</v>
      </c>
    </row>
    <row r="37" spans="1:5" ht="25.5" x14ac:dyDescent="0.2">
      <c r="A37" s="22" t="s">
        <v>74</v>
      </c>
      <c r="B37" s="14" t="s">
        <v>75</v>
      </c>
      <c r="C37" s="8" t="s">
        <v>65</v>
      </c>
      <c r="D37" s="11">
        <v>12.2</v>
      </c>
      <c r="E37" s="12">
        <v>0</v>
      </c>
    </row>
    <row r="38" spans="1:5" ht="25.5" x14ac:dyDescent="0.2">
      <c r="A38" s="22" t="s">
        <v>76</v>
      </c>
      <c r="B38" s="14" t="s">
        <v>77</v>
      </c>
      <c r="C38" s="8" t="s">
        <v>65</v>
      </c>
      <c r="D38" s="11">
        <v>79.900000000000006</v>
      </c>
      <c r="E38" s="12">
        <v>11.864999999999998</v>
      </c>
    </row>
    <row r="39" spans="1:5" ht="25.5" x14ac:dyDescent="0.2">
      <c r="A39" s="22" t="s">
        <v>78</v>
      </c>
      <c r="B39" s="14" t="s">
        <v>79</v>
      </c>
      <c r="C39" s="8" t="s">
        <v>65</v>
      </c>
      <c r="D39" s="11">
        <v>15.8</v>
      </c>
      <c r="E39" s="12">
        <v>0</v>
      </c>
    </row>
    <row r="40" spans="1:5" ht="25.5" x14ac:dyDescent="0.2">
      <c r="A40" s="22" t="s">
        <v>80</v>
      </c>
      <c r="B40" s="14" t="s">
        <v>81</v>
      </c>
      <c r="C40" s="8" t="s">
        <v>65</v>
      </c>
      <c r="D40" s="11">
        <v>82.6</v>
      </c>
      <c r="E40" s="12">
        <v>12.719000000000001</v>
      </c>
    </row>
    <row r="41" spans="1:5" ht="25.5" x14ac:dyDescent="0.2">
      <c r="A41" s="22" t="s">
        <v>82</v>
      </c>
      <c r="B41" s="14" t="s">
        <v>83</v>
      </c>
      <c r="C41" s="8" t="s">
        <v>65</v>
      </c>
      <c r="D41" s="11">
        <v>17.2</v>
      </c>
      <c r="E41" s="12">
        <v>0</v>
      </c>
    </row>
    <row r="42" spans="1:5" ht="25.5" x14ac:dyDescent="0.2">
      <c r="A42" s="22" t="s">
        <v>84</v>
      </c>
      <c r="B42" s="14" t="s">
        <v>85</v>
      </c>
      <c r="C42" s="8" t="s">
        <v>65</v>
      </c>
      <c r="D42" s="11">
        <v>86.5</v>
      </c>
      <c r="E42" s="12">
        <v>14.412999999999998</v>
      </c>
    </row>
    <row r="43" spans="1:5" ht="25.5" x14ac:dyDescent="0.2">
      <c r="A43" s="22" t="s">
        <v>86</v>
      </c>
      <c r="B43" s="14" t="s">
        <v>87</v>
      </c>
      <c r="C43" s="8" t="s">
        <v>65</v>
      </c>
      <c r="D43" s="11">
        <v>18.7</v>
      </c>
      <c r="E43" s="12">
        <v>0</v>
      </c>
    </row>
    <row r="44" spans="1:5" ht="25.5" x14ac:dyDescent="0.2">
      <c r="A44" s="22" t="s">
        <v>88</v>
      </c>
      <c r="B44" s="14" t="s">
        <v>89</v>
      </c>
      <c r="C44" s="8" t="s">
        <v>65</v>
      </c>
      <c r="D44" s="11">
        <v>92.4</v>
      </c>
      <c r="E44" s="12">
        <v>16.106999999999999</v>
      </c>
    </row>
    <row r="45" spans="1:5" ht="38.25" x14ac:dyDescent="0.2">
      <c r="A45" s="22" t="s">
        <v>90</v>
      </c>
      <c r="B45" s="14" t="s">
        <v>91</v>
      </c>
      <c r="C45" s="8" t="s">
        <v>65</v>
      </c>
      <c r="D45" s="11">
        <v>22.2</v>
      </c>
      <c r="E45" s="12">
        <v>0</v>
      </c>
    </row>
    <row r="46" spans="1:5" ht="25.5" x14ac:dyDescent="0.2">
      <c r="A46" s="22" t="s">
        <v>92</v>
      </c>
      <c r="B46" s="14" t="s">
        <v>93</v>
      </c>
      <c r="C46" s="8" t="s">
        <v>65</v>
      </c>
      <c r="D46" s="11">
        <v>96.3</v>
      </c>
      <c r="E46" s="12">
        <v>17.800999999999998</v>
      </c>
    </row>
    <row r="47" spans="1:5" ht="38.25" x14ac:dyDescent="0.2">
      <c r="A47" s="22" t="s">
        <v>94</v>
      </c>
      <c r="B47" s="14" t="s">
        <v>95</v>
      </c>
      <c r="C47" s="8" t="s">
        <v>65</v>
      </c>
      <c r="D47" s="11">
        <v>23.7</v>
      </c>
      <c r="E47" s="12">
        <v>0</v>
      </c>
    </row>
    <row r="48" spans="1:5" ht="25.5" x14ac:dyDescent="0.2">
      <c r="A48" s="22" t="s">
        <v>96</v>
      </c>
      <c r="B48" s="14" t="s">
        <v>97</v>
      </c>
      <c r="C48" s="8" t="s">
        <v>65</v>
      </c>
      <c r="D48" s="11">
        <v>52.2</v>
      </c>
      <c r="E48" s="12">
        <v>6.7829999999999995</v>
      </c>
    </row>
    <row r="49" spans="1:5" ht="25.5" x14ac:dyDescent="0.2">
      <c r="A49" s="22" t="s">
        <v>98</v>
      </c>
      <c r="B49" s="14" t="s">
        <v>99</v>
      </c>
      <c r="C49" s="8" t="s">
        <v>65</v>
      </c>
      <c r="D49" s="11">
        <v>7.3</v>
      </c>
      <c r="E49" s="12">
        <v>0</v>
      </c>
    </row>
    <row r="50" spans="1:5" ht="25.5" x14ac:dyDescent="0.2">
      <c r="A50" s="22" t="s">
        <v>100</v>
      </c>
      <c r="B50" s="14" t="s">
        <v>101</v>
      </c>
      <c r="C50" s="8" t="s">
        <v>65</v>
      </c>
      <c r="D50" s="11">
        <v>55.1</v>
      </c>
      <c r="E50" s="12">
        <v>7.63</v>
      </c>
    </row>
    <row r="51" spans="1:5" ht="25.5" x14ac:dyDescent="0.2">
      <c r="A51" s="22" t="s">
        <v>102</v>
      </c>
      <c r="B51" s="14" t="s">
        <v>103</v>
      </c>
      <c r="C51" s="8" t="s">
        <v>65</v>
      </c>
      <c r="D51" s="11">
        <v>9</v>
      </c>
      <c r="E51" s="12">
        <v>0</v>
      </c>
    </row>
    <row r="52" spans="1:5" ht="25.5" x14ac:dyDescent="0.2">
      <c r="A52" s="22" t="s">
        <v>104</v>
      </c>
      <c r="B52" s="14" t="s">
        <v>105</v>
      </c>
      <c r="C52" s="8" t="s">
        <v>65</v>
      </c>
      <c r="D52" s="11">
        <v>61.2</v>
      </c>
      <c r="E52" s="12">
        <v>9.3239999999999998</v>
      </c>
    </row>
    <row r="53" spans="1:5" ht="25.5" x14ac:dyDescent="0.2">
      <c r="A53" s="22" t="s">
        <v>106</v>
      </c>
      <c r="B53" s="14" t="s">
        <v>107</v>
      </c>
      <c r="C53" s="8" t="s">
        <v>65</v>
      </c>
      <c r="D53" s="11">
        <v>12.7</v>
      </c>
      <c r="E53" s="12">
        <v>0</v>
      </c>
    </row>
    <row r="54" spans="1:5" ht="25.5" x14ac:dyDescent="0.2">
      <c r="A54" s="22" t="s">
        <v>108</v>
      </c>
      <c r="B54" s="14" t="s">
        <v>109</v>
      </c>
      <c r="C54" s="8" t="s">
        <v>65</v>
      </c>
      <c r="D54" s="11">
        <v>67</v>
      </c>
      <c r="E54" s="12">
        <v>10.170999999999999</v>
      </c>
    </row>
    <row r="55" spans="1:5" ht="25.5" x14ac:dyDescent="0.2">
      <c r="A55" s="22" t="s">
        <v>110</v>
      </c>
      <c r="B55" s="14" t="s">
        <v>111</v>
      </c>
      <c r="C55" s="8" t="s">
        <v>65</v>
      </c>
      <c r="D55" s="11">
        <v>17.3</v>
      </c>
      <c r="E55" s="12">
        <v>0</v>
      </c>
    </row>
    <row r="56" spans="1:5" ht="25.5" x14ac:dyDescent="0.2">
      <c r="A56" s="22" t="s">
        <v>112</v>
      </c>
      <c r="B56" s="14" t="s">
        <v>113</v>
      </c>
      <c r="C56" s="8" t="s">
        <v>65</v>
      </c>
      <c r="D56" s="11">
        <v>39.9</v>
      </c>
      <c r="E56" s="12">
        <v>11.017999999999999</v>
      </c>
    </row>
    <row r="57" spans="1:5" ht="25.5" x14ac:dyDescent="0.2">
      <c r="A57" s="22" t="s">
        <v>114</v>
      </c>
      <c r="B57" s="14" t="s">
        <v>115</v>
      </c>
      <c r="C57" s="8" t="s">
        <v>65</v>
      </c>
      <c r="D57" s="11">
        <v>18.899999999999999</v>
      </c>
      <c r="E57" s="12">
        <v>0</v>
      </c>
    </row>
    <row r="58" spans="1:5" ht="191.25" x14ac:dyDescent="0.2">
      <c r="A58" s="17" t="s">
        <v>116</v>
      </c>
      <c r="B58" s="18" t="s">
        <v>117</v>
      </c>
      <c r="C58" s="19" t="s">
        <v>8</v>
      </c>
      <c r="D58" s="20">
        <v>8.8000000000000007</v>
      </c>
      <c r="E58" s="21">
        <v>0</v>
      </c>
    </row>
    <row r="59" spans="1:5" ht="165.75" x14ac:dyDescent="0.2">
      <c r="A59" s="22" t="s">
        <v>118</v>
      </c>
      <c r="B59" s="18" t="s">
        <v>119</v>
      </c>
      <c r="C59" s="19"/>
      <c r="D59" s="20"/>
      <c r="E59" s="21"/>
    </row>
    <row r="60" spans="1:5" x14ac:dyDescent="0.2">
      <c r="A60" s="22" t="s">
        <v>120</v>
      </c>
      <c r="B60" s="14" t="s">
        <v>121</v>
      </c>
      <c r="C60" s="8" t="s">
        <v>8</v>
      </c>
      <c r="D60" s="11">
        <v>14.6</v>
      </c>
      <c r="E60" s="12">
        <f>0.7*3.6</f>
        <v>2.52</v>
      </c>
    </row>
    <row r="61" spans="1:5" x14ac:dyDescent="0.2">
      <c r="A61" s="22" t="s">
        <v>122</v>
      </c>
      <c r="B61" s="14" t="s">
        <v>123</v>
      </c>
      <c r="C61" s="8" t="s">
        <v>8</v>
      </c>
      <c r="D61" s="11">
        <v>4.5</v>
      </c>
      <c r="E61" s="12">
        <f>0.7*1.21</f>
        <v>0.84699999999999998</v>
      </c>
    </row>
    <row r="62" spans="1:5" ht="191.25" x14ac:dyDescent="0.2">
      <c r="A62" s="22" t="s">
        <v>124</v>
      </c>
      <c r="B62" s="18" t="s">
        <v>125</v>
      </c>
      <c r="C62" s="19"/>
      <c r="D62" s="20"/>
      <c r="E62" s="21"/>
    </row>
    <row r="63" spans="1:5" x14ac:dyDescent="0.2">
      <c r="A63" s="22" t="s">
        <v>126</v>
      </c>
      <c r="B63" s="14" t="s">
        <v>121</v>
      </c>
      <c r="C63" s="8" t="s">
        <v>8</v>
      </c>
      <c r="D63" s="11">
        <v>22.7</v>
      </c>
      <c r="E63" s="12">
        <f>0.7*3.6</f>
        <v>2.52</v>
      </c>
    </row>
    <row r="64" spans="1:5" x14ac:dyDescent="0.2">
      <c r="A64" s="22" t="s">
        <v>127</v>
      </c>
      <c r="B64" s="14" t="s">
        <v>123</v>
      </c>
      <c r="C64" s="8" t="s">
        <v>8</v>
      </c>
      <c r="D64" s="11">
        <v>8.1999999999999993</v>
      </c>
      <c r="E64" s="12">
        <f>0.7*1.21</f>
        <v>0.84699999999999998</v>
      </c>
    </row>
    <row r="65" spans="1:5" ht="165.75" x14ac:dyDescent="0.2">
      <c r="A65" s="22" t="s">
        <v>128</v>
      </c>
      <c r="B65" s="18" t="s">
        <v>129</v>
      </c>
      <c r="C65" s="19"/>
      <c r="D65" s="20"/>
      <c r="E65" s="21"/>
    </row>
    <row r="66" spans="1:5" x14ac:dyDescent="0.2">
      <c r="A66" s="22" t="s">
        <v>130</v>
      </c>
      <c r="B66" s="14" t="s">
        <v>121</v>
      </c>
      <c r="C66" s="8" t="s">
        <v>8</v>
      </c>
      <c r="D66" s="11">
        <v>23.1</v>
      </c>
      <c r="E66" s="12">
        <f>0.7*3.6</f>
        <v>2.52</v>
      </c>
    </row>
    <row r="67" spans="1:5" x14ac:dyDescent="0.2">
      <c r="A67" s="22" t="s">
        <v>131</v>
      </c>
      <c r="B67" s="14" t="s">
        <v>123</v>
      </c>
      <c r="C67" s="8" t="s">
        <v>8</v>
      </c>
      <c r="D67" s="11">
        <v>8.3000000000000007</v>
      </c>
      <c r="E67" s="12">
        <f>0.7*1.21</f>
        <v>0.84699999999999998</v>
      </c>
    </row>
    <row r="68" spans="1:5" ht="153" x14ac:dyDescent="0.2">
      <c r="A68" s="22" t="s">
        <v>132</v>
      </c>
      <c r="B68" s="14" t="s">
        <v>133</v>
      </c>
      <c r="C68" s="8" t="s">
        <v>7</v>
      </c>
      <c r="D68" s="11">
        <v>23.2</v>
      </c>
      <c r="E68" s="12">
        <f>0.7*7.8</f>
        <v>5.46</v>
      </c>
    </row>
    <row r="69" spans="1:5" ht="165.75" x14ac:dyDescent="0.2">
      <c r="A69" s="22" t="s">
        <v>134</v>
      </c>
      <c r="B69" s="14" t="s">
        <v>135</v>
      </c>
      <c r="C69" s="8" t="s">
        <v>7</v>
      </c>
      <c r="D69" s="11">
        <v>54.6</v>
      </c>
      <c r="E69" s="12">
        <v>10</v>
      </c>
    </row>
    <row r="70" spans="1:5" ht="191.25" x14ac:dyDescent="0.2">
      <c r="A70" s="22" t="s">
        <v>136</v>
      </c>
      <c r="B70" s="14" t="s">
        <v>137</v>
      </c>
      <c r="C70" s="8" t="s">
        <v>7</v>
      </c>
      <c r="D70" s="11">
        <v>36.700000000000003</v>
      </c>
      <c r="E70" s="12">
        <v>6</v>
      </c>
    </row>
    <row r="71" spans="1:5" ht="127.5" x14ac:dyDescent="0.2">
      <c r="A71" s="22" t="s">
        <v>138</v>
      </c>
      <c r="B71" s="14" t="s">
        <v>139</v>
      </c>
      <c r="C71" s="8" t="s">
        <v>8</v>
      </c>
      <c r="D71" s="11">
        <v>14.5</v>
      </c>
      <c r="E71" s="12">
        <v>5</v>
      </c>
    </row>
    <row r="72" spans="1:5" x14ac:dyDescent="0.2">
      <c r="A72" s="22" t="s">
        <v>140</v>
      </c>
      <c r="B72" s="14" t="s">
        <v>141</v>
      </c>
      <c r="C72" s="8"/>
      <c r="D72" s="11"/>
      <c r="E72" s="12"/>
    </row>
    <row r="73" spans="1:5" x14ac:dyDescent="0.2">
      <c r="A73" s="22" t="s">
        <v>142</v>
      </c>
      <c r="B73" s="14" t="s">
        <v>143</v>
      </c>
      <c r="C73" s="8" t="s">
        <v>8</v>
      </c>
      <c r="D73" s="11">
        <v>13</v>
      </c>
      <c r="E73" s="12">
        <v>0</v>
      </c>
    </row>
    <row r="74" spans="1:5" x14ac:dyDescent="0.2">
      <c r="A74" s="22" t="s">
        <v>144</v>
      </c>
      <c r="B74" s="14" t="s">
        <v>145</v>
      </c>
      <c r="C74" s="8" t="s">
        <v>8</v>
      </c>
      <c r="D74" s="11">
        <v>35.799999999999997</v>
      </c>
      <c r="E74" s="12">
        <v>17.600000000000001</v>
      </c>
    </row>
    <row r="75" spans="1:5" ht="178.5" x14ac:dyDescent="0.2">
      <c r="A75" s="22" t="s">
        <v>146</v>
      </c>
      <c r="B75" s="14" t="s">
        <v>147</v>
      </c>
      <c r="C75" s="8"/>
      <c r="D75" s="11"/>
      <c r="E75" s="12"/>
    </row>
    <row r="76" spans="1:5" x14ac:dyDescent="0.2">
      <c r="A76" s="22" t="s">
        <v>148</v>
      </c>
      <c r="B76" s="14" t="s">
        <v>143</v>
      </c>
      <c r="C76" s="8" t="s">
        <v>8</v>
      </c>
      <c r="D76" s="11">
        <v>41.2</v>
      </c>
      <c r="E76" s="12">
        <v>10</v>
      </c>
    </row>
    <row r="77" spans="1:5" x14ac:dyDescent="0.2">
      <c r="A77" s="22" t="s">
        <v>149</v>
      </c>
      <c r="B77" s="14" t="s">
        <v>145</v>
      </c>
      <c r="C77" s="8" t="s">
        <v>8</v>
      </c>
      <c r="D77" s="11">
        <v>63</v>
      </c>
      <c r="E77" s="12">
        <v>10</v>
      </c>
    </row>
    <row r="78" spans="1:5" ht="153" x14ac:dyDescent="0.2">
      <c r="A78" s="22" t="s">
        <v>150</v>
      </c>
      <c r="B78" s="14" t="s">
        <v>151</v>
      </c>
      <c r="C78" s="8" t="s">
        <v>6</v>
      </c>
      <c r="D78" s="11">
        <v>85</v>
      </c>
      <c r="E78" s="12">
        <v>12.4</v>
      </c>
    </row>
    <row r="79" spans="1:5" ht="153" x14ac:dyDescent="0.2">
      <c r="A79" s="22" t="s">
        <v>152</v>
      </c>
      <c r="B79" s="14" t="s">
        <v>153</v>
      </c>
      <c r="C79" s="8" t="s">
        <v>5</v>
      </c>
      <c r="D79" s="11">
        <v>638</v>
      </c>
      <c r="E79" s="12">
        <v>250</v>
      </c>
    </row>
    <row r="80" spans="1:5" ht="140.25" x14ac:dyDescent="0.2">
      <c r="A80" s="22" t="s">
        <v>154</v>
      </c>
      <c r="B80" s="14" t="s">
        <v>155</v>
      </c>
      <c r="C80" s="8" t="s">
        <v>7</v>
      </c>
      <c r="D80" s="11">
        <v>11.1</v>
      </c>
      <c r="E80" s="12">
        <v>3.19</v>
      </c>
    </row>
    <row r="81" spans="1:5" ht="165.75" x14ac:dyDescent="0.2">
      <c r="A81" s="22" t="s">
        <v>156</v>
      </c>
      <c r="B81" s="14" t="s">
        <v>157</v>
      </c>
      <c r="C81" s="8" t="s">
        <v>7</v>
      </c>
      <c r="D81" s="11">
        <v>22.4</v>
      </c>
      <c r="E81" s="12">
        <v>0</v>
      </c>
    </row>
    <row r="82" spans="1:5" x14ac:dyDescent="0.2">
      <c r="A82" s="22" t="s">
        <v>158</v>
      </c>
      <c r="B82" s="14" t="s">
        <v>159</v>
      </c>
      <c r="C82" s="8"/>
      <c r="D82" s="11"/>
      <c r="E82" s="12"/>
    </row>
    <row r="83" spans="1:5" x14ac:dyDescent="0.2">
      <c r="A83" s="22" t="s">
        <v>160</v>
      </c>
      <c r="B83" s="14" t="s">
        <v>9</v>
      </c>
      <c r="C83" s="8" t="s">
        <v>7</v>
      </c>
      <c r="D83" s="11">
        <v>1.96</v>
      </c>
      <c r="E83" s="12">
        <v>0.16300000000000001</v>
      </c>
    </row>
    <row r="84" spans="1:5" x14ac:dyDescent="0.2">
      <c r="A84" s="22" t="s">
        <v>161</v>
      </c>
      <c r="B84" s="14" t="s">
        <v>10</v>
      </c>
      <c r="C84" s="8" t="s">
        <v>7</v>
      </c>
      <c r="D84" s="11">
        <v>2.94</v>
      </c>
      <c r="E84" s="12">
        <v>0.16300000000000001</v>
      </c>
    </row>
    <row r="85" spans="1:5" x14ac:dyDescent="0.2">
      <c r="A85" s="10" t="s">
        <v>162</v>
      </c>
      <c r="B85" s="23" t="s">
        <v>163</v>
      </c>
      <c r="C85" s="8"/>
      <c r="D85" s="13"/>
      <c r="E85" s="15"/>
    </row>
    <row r="86" spans="1:5" ht="242.25" x14ac:dyDescent="0.2">
      <c r="A86" s="22" t="s">
        <v>164</v>
      </c>
      <c r="B86" s="14" t="s">
        <v>165</v>
      </c>
      <c r="C86" s="8"/>
      <c r="D86" s="11"/>
      <c r="E86" s="12"/>
    </row>
    <row r="87" spans="1:5" ht="25.5" x14ac:dyDescent="0.2">
      <c r="A87" s="22" t="s">
        <v>166</v>
      </c>
      <c r="B87" s="14" t="s">
        <v>167</v>
      </c>
      <c r="C87" s="8" t="s">
        <v>6</v>
      </c>
      <c r="D87" s="11">
        <v>45.3</v>
      </c>
      <c r="E87" s="12">
        <v>8.9</v>
      </c>
    </row>
    <row r="88" spans="1:5" ht="25.5" x14ac:dyDescent="0.2">
      <c r="A88" s="22" t="s">
        <v>168</v>
      </c>
      <c r="B88" s="14" t="s">
        <v>169</v>
      </c>
      <c r="C88" s="8" t="s">
        <v>6</v>
      </c>
      <c r="D88" s="11">
        <v>33.200000000000003</v>
      </c>
      <c r="E88" s="12">
        <v>13.8</v>
      </c>
    </row>
    <row r="89" spans="1:5" ht="25.5" x14ac:dyDescent="0.2">
      <c r="A89" s="22" t="s">
        <v>170</v>
      </c>
      <c r="B89" s="14" t="s">
        <v>171</v>
      </c>
      <c r="C89" s="8" t="s">
        <v>6</v>
      </c>
      <c r="D89" s="11">
        <v>25.4</v>
      </c>
      <c r="E89" s="12">
        <v>15.5</v>
      </c>
    </row>
    <row r="90" spans="1:5" ht="255" x14ac:dyDescent="0.2">
      <c r="A90" s="22" t="s">
        <v>172</v>
      </c>
      <c r="B90" s="14" t="s">
        <v>173</v>
      </c>
      <c r="C90" s="8" t="s">
        <v>6</v>
      </c>
      <c r="D90" s="11">
        <v>136</v>
      </c>
      <c r="E90" s="12">
        <v>21.3</v>
      </c>
    </row>
    <row r="91" spans="1:5" x14ac:dyDescent="0.2">
      <c r="A91" s="10" t="s">
        <v>174</v>
      </c>
      <c r="B91" s="6" t="s">
        <v>175</v>
      </c>
      <c r="C91" s="9"/>
      <c r="D91" s="24"/>
      <c r="E91" s="25"/>
    </row>
    <row r="92" spans="1:5" ht="318.75" x14ac:dyDescent="0.2">
      <c r="A92" s="22" t="s">
        <v>176</v>
      </c>
      <c r="B92" s="14" t="s">
        <v>177</v>
      </c>
      <c r="C92" s="8"/>
      <c r="D92" s="11"/>
      <c r="E92" s="12"/>
    </row>
    <row r="93" spans="1:5" x14ac:dyDescent="0.2">
      <c r="A93" s="22" t="s">
        <v>178</v>
      </c>
      <c r="B93" s="14" t="s">
        <v>179</v>
      </c>
      <c r="C93" s="8" t="s">
        <v>180</v>
      </c>
      <c r="D93" s="20">
        <v>252</v>
      </c>
      <c r="E93" s="12">
        <v>72</v>
      </c>
    </row>
    <row r="94" spans="1:5" x14ac:dyDescent="0.2">
      <c r="A94" s="22" t="s">
        <v>181</v>
      </c>
      <c r="B94" s="14" t="s">
        <v>182</v>
      </c>
      <c r="C94" s="8" t="s">
        <v>180</v>
      </c>
      <c r="D94" s="20">
        <v>192</v>
      </c>
      <c r="E94" s="12">
        <v>38</v>
      </c>
    </row>
    <row r="95" spans="1:5" ht="331.5" x14ac:dyDescent="0.2">
      <c r="A95" s="22" t="s">
        <v>183</v>
      </c>
      <c r="B95" s="14" t="s">
        <v>184</v>
      </c>
      <c r="C95" s="8"/>
      <c r="D95" s="11"/>
      <c r="E95" s="12"/>
    </row>
    <row r="96" spans="1:5" x14ac:dyDescent="0.2">
      <c r="A96" s="22" t="s">
        <v>185</v>
      </c>
      <c r="B96" s="14" t="s">
        <v>186</v>
      </c>
      <c r="C96" s="8" t="s">
        <v>180</v>
      </c>
      <c r="D96" s="11">
        <v>300</v>
      </c>
      <c r="E96" s="21">
        <v>72</v>
      </c>
    </row>
    <row r="97" spans="1:5" x14ac:dyDescent="0.2">
      <c r="A97" s="22" t="s">
        <v>187</v>
      </c>
      <c r="B97" s="14" t="s">
        <v>188</v>
      </c>
      <c r="C97" s="8" t="s">
        <v>180</v>
      </c>
      <c r="D97" s="11">
        <v>185</v>
      </c>
      <c r="E97" s="21">
        <v>38</v>
      </c>
    </row>
    <row r="98" spans="1:5" ht="306" x14ac:dyDescent="0.2">
      <c r="A98" s="22" t="s">
        <v>189</v>
      </c>
      <c r="B98" s="14" t="s">
        <v>190</v>
      </c>
      <c r="C98" s="8"/>
      <c r="D98" s="11"/>
      <c r="E98" s="12"/>
    </row>
    <row r="99" spans="1:5" x14ac:dyDescent="0.2">
      <c r="A99" s="22" t="s">
        <v>191</v>
      </c>
      <c r="B99" s="14" t="s">
        <v>192</v>
      </c>
      <c r="C99" s="8" t="s">
        <v>180</v>
      </c>
      <c r="D99" s="11">
        <v>369</v>
      </c>
      <c r="E99" s="12">
        <v>149</v>
      </c>
    </row>
    <row r="100" spans="1:5" x14ac:dyDescent="0.2">
      <c r="A100" s="22" t="s">
        <v>193</v>
      </c>
      <c r="B100" s="14" t="s">
        <v>194</v>
      </c>
      <c r="C100" s="8" t="s">
        <v>180</v>
      </c>
      <c r="D100" s="11">
        <v>140</v>
      </c>
      <c r="E100" s="12">
        <v>38</v>
      </c>
    </row>
    <row r="101" spans="1:5" ht="331.5" x14ac:dyDescent="0.2">
      <c r="A101" s="22" t="s">
        <v>195</v>
      </c>
      <c r="B101" s="14" t="s">
        <v>196</v>
      </c>
      <c r="C101" s="8"/>
      <c r="D101" s="11"/>
      <c r="E101" s="12"/>
    </row>
    <row r="102" spans="1:5" x14ac:dyDescent="0.2">
      <c r="A102" s="22" t="s">
        <v>197</v>
      </c>
      <c r="B102" s="14" t="s">
        <v>186</v>
      </c>
      <c r="C102" s="8" t="s">
        <v>180</v>
      </c>
      <c r="D102" s="11">
        <v>404</v>
      </c>
      <c r="E102" s="12">
        <v>149</v>
      </c>
    </row>
    <row r="103" spans="1:5" x14ac:dyDescent="0.2">
      <c r="A103" s="22" t="s">
        <v>198</v>
      </c>
      <c r="B103" s="14" t="s">
        <v>199</v>
      </c>
      <c r="C103" s="8" t="s">
        <v>180</v>
      </c>
      <c r="D103" s="11">
        <v>175</v>
      </c>
      <c r="E103" s="12">
        <v>38</v>
      </c>
    </row>
    <row r="104" spans="1:5" ht="409.5" x14ac:dyDescent="0.2">
      <c r="A104" s="22" t="s">
        <v>200</v>
      </c>
      <c r="B104" s="14" t="s">
        <v>201</v>
      </c>
      <c r="C104" s="8"/>
      <c r="D104" s="11"/>
      <c r="E104" s="12"/>
    </row>
    <row r="105" spans="1:5" x14ac:dyDescent="0.2">
      <c r="A105" s="22" t="s">
        <v>202</v>
      </c>
      <c r="B105" s="14" t="s">
        <v>203</v>
      </c>
      <c r="C105" s="8" t="s">
        <v>180</v>
      </c>
      <c r="D105" s="11">
        <v>376</v>
      </c>
      <c r="E105" s="12">
        <v>149</v>
      </c>
    </row>
    <row r="106" spans="1:5" x14ac:dyDescent="0.2">
      <c r="A106" s="22" t="s">
        <v>204</v>
      </c>
      <c r="B106" s="14" t="s">
        <v>205</v>
      </c>
      <c r="C106" s="8" t="s">
        <v>180</v>
      </c>
      <c r="D106" s="11">
        <v>147</v>
      </c>
      <c r="E106" s="12">
        <v>38</v>
      </c>
    </row>
    <row r="107" spans="1:5" ht="318.75" x14ac:dyDescent="0.2">
      <c r="A107" s="22" t="s">
        <v>206</v>
      </c>
      <c r="B107" s="14" t="s">
        <v>207</v>
      </c>
      <c r="C107" s="8"/>
      <c r="D107" s="11"/>
      <c r="E107" s="12"/>
    </row>
    <row r="108" spans="1:5" x14ac:dyDescent="0.2">
      <c r="A108" s="22" t="s">
        <v>208</v>
      </c>
      <c r="B108" s="14" t="s">
        <v>209</v>
      </c>
      <c r="C108" s="8" t="s">
        <v>180</v>
      </c>
      <c r="D108" s="11">
        <v>313</v>
      </c>
      <c r="E108" s="12">
        <v>37.5</v>
      </c>
    </row>
    <row r="109" spans="1:5" x14ac:dyDescent="0.2">
      <c r="A109" s="22" t="s">
        <v>210</v>
      </c>
      <c r="B109" s="14" t="s">
        <v>211</v>
      </c>
      <c r="C109" s="8" t="s">
        <v>180</v>
      </c>
      <c r="D109" s="11">
        <v>87</v>
      </c>
      <c r="E109" s="12">
        <v>38</v>
      </c>
    </row>
    <row r="110" spans="1:5" ht="242.25" x14ac:dyDescent="0.2">
      <c r="A110" s="17" t="s">
        <v>212</v>
      </c>
      <c r="B110" s="18" t="s">
        <v>213</v>
      </c>
      <c r="C110" s="19"/>
      <c r="D110" s="20"/>
      <c r="E110" s="21"/>
    </row>
    <row r="111" spans="1:5" x14ac:dyDescent="0.2">
      <c r="A111" s="22" t="s">
        <v>214</v>
      </c>
      <c r="B111" s="14" t="s">
        <v>215</v>
      </c>
      <c r="C111" s="8" t="s">
        <v>180</v>
      </c>
      <c r="D111" s="11">
        <v>185</v>
      </c>
      <c r="E111" s="12">
        <v>98</v>
      </c>
    </row>
    <row r="112" spans="1:5" x14ac:dyDescent="0.2">
      <c r="A112" s="22" t="s">
        <v>216</v>
      </c>
      <c r="B112" s="14" t="s">
        <v>217</v>
      </c>
      <c r="C112" s="8" t="s">
        <v>180</v>
      </c>
      <c r="D112" s="11">
        <v>149</v>
      </c>
      <c r="E112" s="12">
        <v>74</v>
      </c>
    </row>
    <row r="113" spans="1:5" x14ac:dyDescent="0.2">
      <c r="A113" s="22" t="s">
        <v>218</v>
      </c>
      <c r="B113" s="14" t="s">
        <v>219</v>
      </c>
      <c r="C113" s="8" t="s">
        <v>180</v>
      </c>
      <c r="D113" s="11">
        <v>192</v>
      </c>
      <c r="E113" s="12">
        <v>98</v>
      </c>
    </row>
    <row r="114" spans="1:5" x14ac:dyDescent="0.2">
      <c r="A114" s="22" t="s">
        <v>220</v>
      </c>
      <c r="B114" s="14" t="s">
        <v>221</v>
      </c>
      <c r="C114" s="8" t="s">
        <v>180</v>
      </c>
      <c r="D114" s="11">
        <v>156</v>
      </c>
      <c r="E114" s="12">
        <v>74</v>
      </c>
    </row>
    <row r="115" spans="1:5" ht="216.75" x14ac:dyDescent="0.2">
      <c r="A115" s="22" t="s">
        <v>222</v>
      </c>
      <c r="B115" s="14" t="s">
        <v>223</v>
      </c>
      <c r="C115" s="8"/>
      <c r="D115" s="11"/>
      <c r="E115" s="12"/>
    </row>
    <row r="116" spans="1:5" x14ac:dyDescent="0.2">
      <c r="A116" s="22" t="s">
        <v>224</v>
      </c>
      <c r="B116" s="14" t="s">
        <v>225</v>
      </c>
      <c r="C116" s="8" t="s">
        <v>180</v>
      </c>
      <c r="D116" s="11">
        <v>506</v>
      </c>
      <c r="E116" s="12">
        <v>156</v>
      </c>
    </row>
    <row r="117" spans="1:5" x14ac:dyDescent="0.2">
      <c r="A117" s="22" t="s">
        <v>226</v>
      </c>
      <c r="B117" s="14" t="s">
        <v>227</v>
      </c>
      <c r="C117" s="8" t="s">
        <v>180</v>
      </c>
      <c r="D117" s="11">
        <v>179</v>
      </c>
      <c r="E117" s="12">
        <v>74</v>
      </c>
    </row>
    <row r="118" spans="1:5" ht="165.75" x14ac:dyDescent="0.2">
      <c r="A118" s="17" t="s">
        <v>228</v>
      </c>
      <c r="B118" s="18" t="s">
        <v>229</v>
      </c>
      <c r="C118" s="19"/>
      <c r="D118" s="20"/>
      <c r="E118" s="21"/>
    </row>
    <row r="119" spans="1:5" x14ac:dyDescent="0.2">
      <c r="A119" s="17" t="s">
        <v>230</v>
      </c>
      <c r="B119" s="18" t="s">
        <v>231</v>
      </c>
      <c r="C119" s="19" t="s">
        <v>180</v>
      </c>
      <c r="D119" s="20">
        <v>91</v>
      </c>
      <c r="E119" s="21">
        <v>43</v>
      </c>
    </row>
    <row r="120" spans="1:5" x14ac:dyDescent="0.2">
      <c r="A120" s="17" t="s">
        <v>232</v>
      </c>
      <c r="B120" s="18" t="s">
        <v>233</v>
      </c>
      <c r="C120" s="19" t="s">
        <v>180</v>
      </c>
      <c r="D120" s="20">
        <v>50</v>
      </c>
      <c r="E120" s="21">
        <v>19</v>
      </c>
    </row>
    <row r="121" spans="1:5" ht="165.75" x14ac:dyDescent="0.2">
      <c r="A121" s="17" t="s">
        <v>234</v>
      </c>
      <c r="B121" s="18" t="s">
        <v>235</v>
      </c>
      <c r="C121" s="19"/>
      <c r="D121" s="20"/>
      <c r="E121" s="21"/>
    </row>
    <row r="122" spans="1:5" x14ac:dyDescent="0.2">
      <c r="A122" s="17" t="s">
        <v>236</v>
      </c>
      <c r="B122" s="18" t="s">
        <v>231</v>
      </c>
      <c r="C122" s="19" t="s">
        <v>180</v>
      </c>
      <c r="D122" s="20">
        <v>96</v>
      </c>
      <c r="E122" s="21">
        <v>43</v>
      </c>
    </row>
    <row r="123" spans="1:5" x14ac:dyDescent="0.2">
      <c r="A123" s="17" t="s">
        <v>237</v>
      </c>
      <c r="B123" s="18" t="s">
        <v>233</v>
      </c>
      <c r="C123" s="19" t="s">
        <v>180</v>
      </c>
      <c r="D123" s="20">
        <v>50</v>
      </c>
      <c r="E123" s="21">
        <v>19</v>
      </c>
    </row>
    <row r="124" spans="1:5" x14ac:dyDescent="0.2">
      <c r="A124" s="10" t="s">
        <v>238</v>
      </c>
      <c r="B124" s="6" t="s">
        <v>239</v>
      </c>
      <c r="C124" s="9"/>
      <c r="D124" s="24"/>
      <c r="E124" s="25"/>
    </row>
    <row r="125" spans="1:5" ht="216.75" x14ac:dyDescent="0.2">
      <c r="A125" s="22" t="s">
        <v>240</v>
      </c>
      <c r="B125" s="14" t="s">
        <v>241</v>
      </c>
      <c r="C125" s="8"/>
      <c r="D125" s="11"/>
      <c r="E125" s="12"/>
    </row>
    <row r="126" spans="1:5" x14ac:dyDescent="0.2">
      <c r="A126" s="22" t="s">
        <v>242</v>
      </c>
      <c r="B126" s="18" t="s">
        <v>243</v>
      </c>
      <c r="C126" s="19" t="s">
        <v>8</v>
      </c>
      <c r="D126" s="20">
        <v>12</v>
      </c>
      <c r="E126" s="21">
        <f>FLOOR(0.7*F126,1)</f>
        <v>0</v>
      </c>
    </row>
    <row r="127" spans="1:5" x14ac:dyDescent="0.2">
      <c r="A127" s="22" t="s">
        <v>244</v>
      </c>
      <c r="B127" s="18" t="s">
        <v>245</v>
      </c>
      <c r="C127" s="19" t="s">
        <v>8</v>
      </c>
      <c r="D127" s="20">
        <v>13.7</v>
      </c>
      <c r="E127" s="21">
        <f t="shared" ref="E127:E130" si="0">FLOOR(0.7*F127,1)</f>
        <v>0</v>
      </c>
    </row>
    <row r="128" spans="1:5" x14ac:dyDescent="0.2">
      <c r="A128" s="22" t="s">
        <v>246</v>
      </c>
      <c r="B128" s="18" t="s">
        <v>247</v>
      </c>
      <c r="C128" s="19" t="s">
        <v>8</v>
      </c>
      <c r="D128" s="20">
        <v>15.6</v>
      </c>
      <c r="E128" s="21">
        <f t="shared" si="0"/>
        <v>0</v>
      </c>
    </row>
    <row r="129" spans="1:5" ht="153" x14ac:dyDescent="0.2">
      <c r="A129" s="22" t="s">
        <v>248</v>
      </c>
      <c r="B129" s="14" t="s">
        <v>249</v>
      </c>
      <c r="C129" s="8" t="s">
        <v>7</v>
      </c>
      <c r="D129" s="11">
        <v>10.9</v>
      </c>
      <c r="E129" s="21">
        <f t="shared" si="0"/>
        <v>0</v>
      </c>
    </row>
    <row r="130" spans="1:5" ht="165.75" x14ac:dyDescent="0.2">
      <c r="A130" s="22" t="s">
        <v>250</v>
      </c>
      <c r="B130" s="14" t="s">
        <v>251</v>
      </c>
      <c r="C130" s="8" t="s">
        <v>7</v>
      </c>
      <c r="D130" s="11">
        <v>21.9</v>
      </c>
      <c r="E130" s="21">
        <f t="shared" si="0"/>
        <v>0</v>
      </c>
    </row>
    <row r="131" spans="1:5" ht="191.25" x14ac:dyDescent="0.2">
      <c r="A131" s="22" t="s">
        <v>252</v>
      </c>
      <c r="B131" s="14" t="s">
        <v>253</v>
      </c>
      <c r="C131" s="8" t="s">
        <v>6</v>
      </c>
      <c r="D131" s="11">
        <v>22.6</v>
      </c>
      <c r="E131" s="12">
        <v>0.79</v>
      </c>
    </row>
    <row r="132" spans="1:5" ht="267.75" x14ac:dyDescent="0.2">
      <c r="A132" s="22" t="s">
        <v>254</v>
      </c>
      <c r="B132" s="14" t="s">
        <v>255</v>
      </c>
      <c r="C132" s="8" t="s">
        <v>6</v>
      </c>
      <c r="D132" s="11">
        <v>25.8</v>
      </c>
      <c r="E132" s="12">
        <v>1.31</v>
      </c>
    </row>
    <row r="133" spans="1:5" ht="127.5" x14ac:dyDescent="0.2">
      <c r="A133" s="17" t="s">
        <v>256</v>
      </c>
      <c r="B133" s="18" t="s">
        <v>257</v>
      </c>
      <c r="C133" s="19"/>
      <c r="D133" s="20"/>
      <c r="E133" s="21"/>
    </row>
    <row r="134" spans="1:5" x14ac:dyDescent="0.2">
      <c r="A134" s="17" t="s">
        <v>258</v>
      </c>
      <c r="B134" s="18" t="s">
        <v>259</v>
      </c>
      <c r="C134" s="19" t="s">
        <v>260</v>
      </c>
      <c r="D134" s="20">
        <v>12.3</v>
      </c>
      <c r="E134" s="21">
        <v>4.5199999999999996</v>
      </c>
    </row>
    <row r="135" spans="1:5" x14ac:dyDescent="0.2">
      <c r="A135" s="17" t="s">
        <v>261</v>
      </c>
      <c r="B135" s="18" t="s">
        <v>262</v>
      </c>
      <c r="C135" s="19" t="s">
        <v>260</v>
      </c>
      <c r="D135" s="20">
        <v>4.5</v>
      </c>
      <c r="E135" s="21">
        <v>0.48</v>
      </c>
    </row>
    <row r="136" spans="1:5" ht="191.25" x14ac:dyDescent="0.2">
      <c r="A136" s="22" t="s">
        <v>263</v>
      </c>
      <c r="B136" s="14" t="s">
        <v>264</v>
      </c>
      <c r="C136" s="8" t="s">
        <v>6</v>
      </c>
      <c r="D136" s="11">
        <v>33.5</v>
      </c>
      <c r="E136" s="12">
        <v>2.62</v>
      </c>
    </row>
    <row r="137" spans="1:5" ht="140.25" x14ac:dyDescent="0.2">
      <c r="A137" s="22" t="s">
        <v>265</v>
      </c>
      <c r="B137" s="14" t="s">
        <v>266</v>
      </c>
      <c r="C137" s="8" t="s">
        <v>7</v>
      </c>
      <c r="D137" s="11">
        <v>16.8</v>
      </c>
      <c r="E137" s="12">
        <v>0.26200000000000001</v>
      </c>
    </row>
    <row r="138" spans="1:5" ht="127.5" x14ac:dyDescent="0.2">
      <c r="A138" s="22" t="s">
        <v>267</v>
      </c>
      <c r="B138" s="14" t="s">
        <v>268</v>
      </c>
      <c r="C138" s="8" t="s">
        <v>8</v>
      </c>
      <c r="D138" s="11">
        <v>0.371</v>
      </c>
      <c r="E138" s="12">
        <v>2.5999999999999999E-2</v>
      </c>
    </row>
    <row r="139" spans="1:5" ht="140.25" x14ac:dyDescent="0.2">
      <c r="A139" s="22" t="s">
        <v>269</v>
      </c>
      <c r="B139" s="14" t="s">
        <v>270</v>
      </c>
      <c r="C139" s="8" t="s">
        <v>271</v>
      </c>
      <c r="D139" s="11">
        <v>0.61</v>
      </c>
      <c r="E139" s="12">
        <v>0</v>
      </c>
    </row>
    <row r="140" spans="1:5" ht="153" x14ac:dyDescent="0.2">
      <c r="A140" s="22" t="s">
        <v>272</v>
      </c>
      <c r="B140" s="14" t="s">
        <v>273</v>
      </c>
      <c r="C140" s="8" t="s">
        <v>271</v>
      </c>
      <c r="D140" s="11">
        <v>0.36399999999999999</v>
      </c>
      <c r="E140" s="12">
        <v>0.26200000000000001</v>
      </c>
    </row>
    <row r="141" spans="1:5" ht="140.25" x14ac:dyDescent="0.2">
      <c r="A141" s="22" t="s">
        <v>274</v>
      </c>
      <c r="B141" s="14" t="s">
        <v>275</v>
      </c>
      <c r="C141" s="8" t="s">
        <v>8</v>
      </c>
      <c r="D141" s="11">
        <v>0.66</v>
      </c>
      <c r="E141" s="12">
        <v>2.5999999999999999E-2</v>
      </c>
    </row>
    <row r="142" spans="1:5" ht="127.5" x14ac:dyDescent="0.2">
      <c r="A142" s="22" t="s">
        <v>276</v>
      </c>
      <c r="B142" s="14" t="s">
        <v>277</v>
      </c>
      <c r="C142" s="8" t="s">
        <v>271</v>
      </c>
      <c r="D142" s="11">
        <v>0.255</v>
      </c>
      <c r="E142" s="12">
        <v>2.5999999999999999E-2</v>
      </c>
    </row>
    <row r="143" spans="1:5" ht="178.5" x14ac:dyDescent="0.2">
      <c r="A143" s="22" t="s">
        <v>278</v>
      </c>
      <c r="B143" s="14" t="s">
        <v>279</v>
      </c>
      <c r="C143" s="8" t="s">
        <v>271</v>
      </c>
      <c r="D143" s="11">
        <v>0.47</v>
      </c>
      <c r="E143" s="12">
        <v>0.26200000000000001</v>
      </c>
    </row>
    <row r="144" spans="1:5" ht="114.75" x14ac:dyDescent="0.2">
      <c r="A144" s="22" t="s">
        <v>280</v>
      </c>
      <c r="B144" s="14" t="s">
        <v>281</v>
      </c>
      <c r="C144" s="8" t="s">
        <v>271</v>
      </c>
      <c r="D144" s="11">
        <v>0.51</v>
      </c>
      <c r="E144" s="12">
        <v>2.5999999999999999E-2</v>
      </c>
    </row>
    <row r="145" spans="1:5" ht="153" x14ac:dyDescent="0.2">
      <c r="A145" s="22" t="s">
        <v>282</v>
      </c>
      <c r="B145" s="14" t="s">
        <v>283</v>
      </c>
      <c r="C145" s="8"/>
      <c r="D145" s="11"/>
      <c r="E145" s="12"/>
    </row>
    <row r="146" spans="1:5" x14ac:dyDescent="0.2">
      <c r="A146" s="22" t="s">
        <v>284</v>
      </c>
      <c r="B146" s="14" t="s">
        <v>285</v>
      </c>
      <c r="C146" s="8" t="s">
        <v>271</v>
      </c>
      <c r="D146" s="11">
        <v>0.20200000000000001</v>
      </c>
      <c r="E146" s="12">
        <v>0</v>
      </c>
    </row>
    <row r="147" spans="1:5" x14ac:dyDescent="0.2">
      <c r="A147" s="22" t="s">
        <v>286</v>
      </c>
      <c r="B147" s="14" t="s">
        <v>287</v>
      </c>
      <c r="C147" s="8" t="s">
        <v>271</v>
      </c>
      <c r="D147" s="11">
        <v>0.308</v>
      </c>
      <c r="E147" s="12">
        <v>0</v>
      </c>
    </row>
    <row r="148" spans="1:5" x14ac:dyDescent="0.2">
      <c r="A148" s="22" t="s">
        <v>288</v>
      </c>
      <c r="B148" s="14" t="s">
        <v>289</v>
      </c>
      <c r="C148" s="8" t="s">
        <v>271</v>
      </c>
      <c r="D148" s="11">
        <v>0.39200000000000002</v>
      </c>
      <c r="E148" s="12">
        <v>0</v>
      </c>
    </row>
    <row r="149" spans="1:5" ht="25.5" x14ac:dyDescent="0.2">
      <c r="A149" s="10" t="s">
        <v>290</v>
      </c>
      <c r="B149" s="6" t="s">
        <v>291</v>
      </c>
      <c r="C149" s="9"/>
      <c r="D149" s="24"/>
      <c r="E149" s="25"/>
    </row>
    <row r="150" spans="1:5" ht="409.5" x14ac:dyDescent="0.2">
      <c r="A150" s="22" t="s">
        <v>292</v>
      </c>
      <c r="B150" s="14" t="s">
        <v>293</v>
      </c>
      <c r="C150" s="8"/>
      <c r="D150" s="11"/>
      <c r="E150" s="12"/>
    </row>
    <row r="151" spans="1:5" ht="25.5" x14ac:dyDescent="0.2">
      <c r="A151" s="22" t="s">
        <v>294</v>
      </c>
      <c r="B151" s="14" t="s">
        <v>295</v>
      </c>
      <c r="C151" s="8" t="s">
        <v>296</v>
      </c>
      <c r="D151" s="11">
        <v>10.4</v>
      </c>
      <c r="E151" s="12">
        <v>0</v>
      </c>
    </row>
    <row r="152" spans="1:5" ht="25.5" x14ac:dyDescent="0.2">
      <c r="A152" s="22" t="s">
        <v>297</v>
      </c>
      <c r="B152" s="14" t="s">
        <v>298</v>
      </c>
      <c r="C152" s="8" t="s">
        <v>296</v>
      </c>
      <c r="D152" s="11">
        <v>11.9</v>
      </c>
      <c r="E152" s="12">
        <v>0</v>
      </c>
    </row>
    <row r="153" spans="1:5" ht="25.5" x14ac:dyDescent="0.2">
      <c r="A153" s="22" t="s">
        <v>299</v>
      </c>
      <c r="B153" s="14" t="s">
        <v>300</v>
      </c>
      <c r="C153" s="8" t="s">
        <v>296</v>
      </c>
      <c r="D153" s="11">
        <v>13.6</v>
      </c>
      <c r="E153" s="12">
        <v>0</v>
      </c>
    </row>
    <row r="154" spans="1:5" ht="25.5" x14ac:dyDescent="0.2">
      <c r="A154" s="22" t="s">
        <v>301</v>
      </c>
      <c r="B154" s="14" t="s">
        <v>302</v>
      </c>
      <c r="C154" s="8" t="s">
        <v>296</v>
      </c>
      <c r="D154" s="11">
        <v>14.3</v>
      </c>
      <c r="E154" s="12">
        <v>0</v>
      </c>
    </row>
    <row r="155" spans="1:5" ht="25.5" x14ac:dyDescent="0.2">
      <c r="A155" s="22" t="s">
        <v>303</v>
      </c>
      <c r="B155" s="14" t="s">
        <v>304</v>
      </c>
      <c r="C155" s="8" t="s">
        <v>296</v>
      </c>
      <c r="D155" s="11">
        <v>15.3</v>
      </c>
      <c r="E155" s="12">
        <v>0</v>
      </c>
    </row>
    <row r="156" spans="1:5" ht="344.25" x14ac:dyDescent="0.2">
      <c r="A156" s="22" t="s">
        <v>305</v>
      </c>
      <c r="B156" s="14" t="s">
        <v>306</v>
      </c>
      <c r="C156" s="8"/>
      <c r="D156" s="11"/>
      <c r="E156" s="12"/>
    </row>
    <row r="157" spans="1:5" ht="25.5" x14ac:dyDescent="0.2">
      <c r="A157" s="22" t="s">
        <v>307</v>
      </c>
      <c r="B157" s="14" t="s">
        <v>308</v>
      </c>
      <c r="C157" s="8" t="s">
        <v>296</v>
      </c>
      <c r="D157" s="11">
        <v>16.600000000000001</v>
      </c>
      <c r="E157" s="12">
        <v>0</v>
      </c>
    </row>
    <row r="158" spans="1:5" ht="25.5" x14ac:dyDescent="0.2">
      <c r="A158" s="22" t="s">
        <v>309</v>
      </c>
      <c r="B158" s="14" t="s">
        <v>310</v>
      </c>
      <c r="C158" s="8" t="s">
        <v>296</v>
      </c>
      <c r="D158" s="11">
        <v>19.7</v>
      </c>
      <c r="E158" s="12">
        <v>0</v>
      </c>
    </row>
    <row r="159" spans="1:5" ht="25.5" x14ac:dyDescent="0.2">
      <c r="A159" s="22" t="s">
        <v>311</v>
      </c>
      <c r="B159" s="14" t="s">
        <v>312</v>
      </c>
      <c r="C159" s="8" t="s">
        <v>296</v>
      </c>
      <c r="D159" s="11">
        <v>22.7</v>
      </c>
      <c r="E159" s="12">
        <v>0</v>
      </c>
    </row>
    <row r="160" spans="1:5" ht="25.5" x14ac:dyDescent="0.2">
      <c r="A160" s="22" t="s">
        <v>313</v>
      </c>
      <c r="B160" s="14" t="s">
        <v>314</v>
      </c>
      <c r="C160" s="8" t="s">
        <v>296</v>
      </c>
      <c r="D160" s="11">
        <v>25.8</v>
      </c>
      <c r="E160" s="12">
        <v>0</v>
      </c>
    </row>
    <row r="161" spans="1:5" ht="204" x14ac:dyDescent="0.2">
      <c r="A161" s="22" t="s">
        <v>315</v>
      </c>
      <c r="B161" s="14" t="s">
        <v>316</v>
      </c>
      <c r="C161" s="8"/>
      <c r="D161" s="11"/>
      <c r="E161" s="12"/>
    </row>
    <row r="162" spans="1:5" x14ac:dyDescent="0.2">
      <c r="A162" s="22" t="s">
        <v>317</v>
      </c>
      <c r="B162" s="14" t="s">
        <v>318</v>
      </c>
      <c r="C162" s="8" t="s">
        <v>296</v>
      </c>
      <c r="D162" s="11">
        <v>10.4</v>
      </c>
      <c r="E162" s="12">
        <v>0</v>
      </c>
    </row>
    <row r="163" spans="1:5" x14ac:dyDescent="0.2">
      <c r="A163" s="22" t="s">
        <v>319</v>
      </c>
      <c r="B163" s="14" t="s">
        <v>320</v>
      </c>
      <c r="C163" s="8" t="s">
        <v>296</v>
      </c>
      <c r="D163" s="11">
        <v>11.1</v>
      </c>
      <c r="E163" s="12">
        <v>0</v>
      </c>
    </row>
    <row r="164" spans="1:5" x14ac:dyDescent="0.2">
      <c r="A164" s="22" t="s">
        <v>321</v>
      </c>
      <c r="B164" s="14" t="s">
        <v>322</v>
      </c>
      <c r="C164" s="8" t="s">
        <v>296</v>
      </c>
      <c r="D164" s="11">
        <v>16.399999999999999</v>
      </c>
      <c r="E164" s="12">
        <v>0</v>
      </c>
    </row>
    <row r="165" spans="1:5" x14ac:dyDescent="0.2">
      <c r="A165" s="22" t="s">
        <v>323</v>
      </c>
      <c r="B165" s="14" t="s">
        <v>324</v>
      </c>
      <c r="C165" s="8" t="s">
        <v>296</v>
      </c>
      <c r="D165" s="11">
        <v>17.8</v>
      </c>
      <c r="E165" s="12">
        <v>0</v>
      </c>
    </row>
    <row r="166" spans="1:5" ht="229.5" x14ac:dyDescent="0.2">
      <c r="A166" s="22" t="s">
        <v>325</v>
      </c>
      <c r="B166" s="14" t="s">
        <v>326</v>
      </c>
      <c r="C166" s="8"/>
      <c r="D166" s="11"/>
      <c r="E166" s="12"/>
    </row>
    <row r="167" spans="1:5" ht="25.5" x14ac:dyDescent="0.2">
      <c r="A167" s="22" t="s">
        <v>327</v>
      </c>
      <c r="B167" s="14" t="s">
        <v>328</v>
      </c>
      <c r="C167" s="8" t="s">
        <v>296</v>
      </c>
      <c r="D167" s="11">
        <v>20.9</v>
      </c>
      <c r="E167" s="12">
        <v>0</v>
      </c>
    </row>
    <row r="168" spans="1:5" ht="25.5" x14ac:dyDescent="0.2">
      <c r="A168" s="22" t="s">
        <v>329</v>
      </c>
      <c r="B168" s="14" t="s">
        <v>330</v>
      </c>
      <c r="C168" s="8" t="s">
        <v>296</v>
      </c>
      <c r="D168" s="11">
        <v>22.4</v>
      </c>
      <c r="E168" s="12">
        <v>0</v>
      </c>
    </row>
    <row r="169" spans="1:5" ht="25.5" x14ac:dyDescent="0.2">
      <c r="A169" s="22" t="s">
        <v>331</v>
      </c>
      <c r="B169" s="14" t="s">
        <v>332</v>
      </c>
      <c r="C169" s="8" t="s">
        <v>296</v>
      </c>
      <c r="D169" s="11">
        <v>41.4</v>
      </c>
      <c r="E169" s="12">
        <v>0</v>
      </c>
    </row>
    <row r="170" spans="1:5" ht="229.5" x14ac:dyDescent="0.2">
      <c r="A170" s="22" t="s">
        <v>333</v>
      </c>
      <c r="B170" s="14" t="s">
        <v>334</v>
      </c>
      <c r="C170" s="8"/>
      <c r="D170" s="11"/>
      <c r="E170" s="12"/>
    </row>
    <row r="171" spans="1:5" x14ac:dyDescent="0.2">
      <c r="A171" s="22" t="s">
        <v>335</v>
      </c>
      <c r="B171" s="14" t="s">
        <v>336</v>
      </c>
      <c r="C171" s="8" t="s">
        <v>296</v>
      </c>
      <c r="D171" s="11">
        <v>47.6</v>
      </c>
      <c r="E171" s="12">
        <v>0</v>
      </c>
    </row>
    <row r="172" spans="1:5" x14ac:dyDescent="0.2">
      <c r="A172" s="22" t="s">
        <v>337</v>
      </c>
      <c r="B172" s="14" t="s">
        <v>338</v>
      </c>
      <c r="C172" s="8" t="s">
        <v>296</v>
      </c>
      <c r="D172" s="11">
        <v>53</v>
      </c>
      <c r="E172" s="12">
        <v>0</v>
      </c>
    </row>
    <row r="173" spans="1:5" x14ac:dyDescent="0.2">
      <c r="A173" s="22" t="s">
        <v>339</v>
      </c>
      <c r="B173" s="14" t="s">
        <v>340</v>
      </c>
      <c r="C173" s="8" t="s">
        <v>296</v>
      </c>
      <c r="D173" s="11">
        <v>79</v>
      </c>
      <c r="E173" s="12">
        <v>0</v>
      </c>
    </row>
    <row r="174" spans="1:5" x14ac:dyDescent="0.2">
      <c r="A174" s="22" t="s">
        <v>341</v>
      </c>
      <c r="B174" s="14" t="s">
        <v>342</v>
      </c>
      <c r="C174" s="8" t="s">
        <v>296</v>
      </c>
      <c r="D174" s="11">
        <v>104</v>
      </c>
      <c r="E174" s="12">
        <v>0</v>
      </c>
    </row>
    <row r="175" spans="1:5" x14ac:dyDescent="0.2">
      <c r="A175" s="22" t="s">
        <v>343</v>
      </c>
      <c r="B175" s="14" t="s">
        <v>344</v>
      </c>
      <c r="C175" s="8" t="s">
        <v>296</v>
      </c>
      <c r="D175" s="11">
        <v>129</v>
      </c>
      <c r="E175" s="12">
        <v>0</v>
      </c>
    </row>
    <row r="176" spans="1:5" ht="153" x14ac:dyDescent="0.2">
      <c r="A176" s="22" t="s">
        <v>345</v>
      </c>
      <c r="B176" s="14" t="s">
        <v>346</v>
      </c>
      <c r="C176" s="8"/>
      <c r="D176" s="11"/>
      <c r="E176" s="12"/>
    </row>
    <row r="177" spans="1:5" x14ac:dyDescent="0.2">
      <c r="A177" s="22" t="s">
        <v>347</v>
      </c>
      <c r="B177" s="14" t="s">
        <v>348</v>
      </c>
      <c r="C177" s="8" t="s">
        <v>296</v>
      </c>
      <c r="D177" s="11">
        <v>55</v>
      </c>
      <c r="E177" s="12">
        <v>0</v>
      </c>
    </row>
    <row r="178" spans="1:5" x14ac:dyDescent="0.2">
      <c r="A178" s="22" t="s">
        <v>349</v>
      </c>
      <c r="B178" s="14" t="s">
        <v>350</v>
      </c>
      <c r="C178" s="8" t="s">
        <v>296</v>
      </c>
      <c r="D178" s="11">
        <v>60</v>
      </c>
      <c r="E178" s="12">
        <v>0</v>
      </c>
    </row>
    <row r="179" spans="1:5" ht="153" x14ac:dyDescent="0.2">
      <c r="A179" s="22" t="s">
        <v>351</v>
      </c>
      <c r="B179" s="14" t="s">
        <v>352</v>
      </c>
      <c r="C179" s="8"/>
      <c r="D179" s="11"/>
      <c r="E179" s="12"/>
    </row>
    <row r="180" spans="1:5" ht="25.5" x14ac:dyDescent="0.2">
      <c r="A180" s="22" t="s">
        <v>353</v>
      </c>
      <c r="B180" s="14" t="s">
        <v>354</v>
      </c>
      <c r="C180" s="8" t="s">
        <v>296</v>
      </c>
      <c r="D180" s="11">
        <v>57</v>
      </c>
      <c r="E180" s="12">
        <v>0</v>
      </c>
    </row>
    <row r="181" spans="1:5" ht="25.5" x14ac:dyDescent="0.2">
      <c r="A181" s="22" t="s">
        <v>355</v>
      </c>
      <c r="B181" s="14" t="s">
        <v>356</v>
      </c>
      <c r="C181" s="8" t="s">
        <v>296</v>
      </c>
      <c r="D181" s="11">
        <v>62</v>
      </c>
      <c r="E181" s="12">
        <v>0</v>
      </c>
    </row>
    <row r="182" spans="1:5" ht="178.5" x14ac:dyDescent="0.2">
      <c r="A182" s="22" t="s">
        <v>357</v>
      </c>
      <c r="B182" s="14" t="s">
        <v>358</v>
      </c>
      <c r="C182" s="8"/>
      <c r="D182" s="11"/>
      <c r="E182" s="12"/>
    </row>
    <row r="183" spans="1:5" x14ac:dyDescent="0.2">
      <c r="A183" s="22" t="s">
        <v>359</v>
      </c>
      <c r="B183" s="14" t="s">
        <v>360</v>
      </c>
      <c r="C183" s="8" t="s">
        <v>296</v>
      </c>
      <c r="D183" s="11">
        <v>7.4</v>
      </c>
      <c r="E183" s="12">
        <v>0</v>
      </c>
    </row>
    <row r="184" spans="1:5" x14ac:dyDescent="0.2">
      <c r="A184" s="22" t="s">
        <v>361</v>
      </c>
      <c r="B184" s="14" t="s">
        <v>362</v>
      </c>
      <c r="C184" s="8" t="s">
        <v>296</v>
      </c>
      <c r="D184" s="11">
        <v>8.3000000000000007</v>
      </c>
      <c r="E184" s="12">
        <v>0</v>
      </c>
    </row>
    <row r="185" spans="1:5" x14ac:dyDescent="0.2">
      <c r="A185" s="22" t="s">
        <v>363</v>
      </c>
      <c r="B185" s="14" t="s">
        <v>364</v>
      </c>
      <c r="C185" s="8" t="s">
        <v>296</v>
      </c>
      <c r="D185" s="11">
        <v>9.5</v>
      </c>
      <c r="E185" s="12">
        <v>0</v>
      </c>
    </row>
    <row r="186" spans="1:5" x14ac:dyDescent="0.2">
      <c r="A186" s="22" t="s">
        <v>365</v>
      </c>
      <c r="B186" s="14" t="s">
        <v>366</v>
      </c>
      <c r="C186" s="8" t="s">
        <v>296</v>
      </c>
      <c r="D186" s="11">
        <v>10.4</v>
      </c>
      <c r="E186" s="12">
        <v>0</v>
      </c>
    </row>
    <row r="187" spans="1:5" x14ac:dyDescent="0.2">
      <c r="A187" s="22" t="s">
        <v>367</v>
      </c>
      <c r="B187" s="14" t="s">
        <v>368</v>
      </c>
      <c r="C187" s="8" t="s">
        <v>296</v>
      </c>
      <c r="D187" s="11">
        <v>11.5</v>
      </c>
      <c r="E187" s="12">
        <v>0</v>
      </c>
    </row>
    <row r="188" spans="1:5" x14ac:dyDescent="0.2">
      <c r="A188" s="22" t="s">
        <v>369</v>
      </c>
      <c r="B188" s="14" t="s">
        <v>370</v>
      </c>
      <c r="C188" s="8" t="s">
        <v>296</v>
      </c>
      <c r="D188" s="11">
        <v>12.5</v>
      </c>
      <c r="E188" s="12">
        <v>0</v>
      </c>
    </row>
    <row r="189" spans="1:5" ht="191.25" x14ac:dyDescent="0.2">
      <c r="A189" s="22" t="s">
        <v>371</v>
      </c>
      <c r="B189" s="14" t="s">
        <v>372</v>
      </c>
      <c r="C189" s="8"/>
      <c r="D189" s="11"/>
      <c r="E189" s="12"/>
    </row>
    <row r="190" spans="1:5" x14ac:dyDescent="0.2">
      <c r="A190" s="22" t="s">
        <v>373</v>
      </c>
      <c r="B190" s="14" t="s">
        <v>374</v>
      </c>
      <c r="C190" s="8" t="s">
        <v>296</v>
      </c>
      <c r="D190" s="11">
        <v>5.4</v>
      </c>
      <c r="E190" s="12">
        <v>0</v>
      </c>
    </row>
    <row r="191" spans="1:5" x14ac:dyDescent="0.2">
      <c r="A191" s="22" t="s">
        <v>375</v>
      </c>
      <c r="B191" s="14" t="s">
        <v>376</v>
      </c>
      <c r="C191" s="8" t="s">
        <v>296</v>
      </c>
      <c r="D191" s="11">
        <v>6.8</v>
      </c>
      <c r="E191" s="12">
        <v>0</v>
      </c>
    </row>
    <row r="192" spans="1:5" x14ac:dyDescent="0.2">
      <c r="A192" s="22" t="s">
        <v>377</v>
      </c>
      <c r="B192" s="14" t="s">
        <v>378</v>
      </c>
      <c r="C192" s="8" t="s">
        <v>296</v>
      </c>
      <c r="D192" s="11">
        <v>8.3000000000000007</v>
      </c>
      <c r="E192" s="12">
        <v>0</v>
      </c>
    </row>
    <row r="193" spans="1:5" ht="178.5" x14ac:dyDescent="0.2">
      <c r="A193" s="22" t="s">
        <v>379</v>
      </c>
      <c r="B193" s="14" t="s">
        <v>380</v>
      </c>
      <c r="C193" s="8"/>
      <c r="D193" s="11"/>
      <c r="E193" s="12"/>
    </row>
    <row r="194" spans="1:5" x14ac:dyDescent="0.2">
      <c r="A194" s="22" t="s">
        <v>381</v>
      </c>
      <c r="B194" s="14" t="s">
        <v>382</v>
      </c>
      <c r="C194" s="8" t="s">
        <v>296</v>
      </c>
      <c r="D194" s="11">
        <v>46.6</v>
      </c>
      <c r="E194" s="12">
        <v>0</v>
      </c>
    </row>
    <row r="195" spans="1:5" x14ac:dyDescent="0.2">
      <c r="A195" s="22" t="s">
        <v>383</v>
      </c>
      <c r="B195" s="14" t="s">
        <v>384</v>
      </c>
      <c r="C195" s="8" t="s">
        <v>296</v>
      </c>
      <c r="D195" s="11">
        <v>49.6</v>
      </c>
      <c r="E195" s="12">
        <v>0</v>
      </c>
    </row>
    <row r="196" spans="1:5" x14ac:dyDescent="0.2">
      <c r="A196" s="22" t="s">
        <v>385</v>
      </c>
      <c r="B196" s="14" t="s">
        <v>386</v>
      </c>
      <c r="C196" s="8" t="s">
        <v>296</v>
      </c>
      <c r="D196" s="11">
        <v>55</v>
      </c>
      <c r="E196" s="12">
        <v>0</v>
      </c>
    </row>
    <row r="197" spans="1:5" x14ac:dyDescent="0.2">
      <c r="A197" s="22" t="s">
        <v>387</v>
      </c>
      <c r="B197" s="14" t="s">
        <v>388</v>
      </c>
      <c r="C197" s="8" t="s">
        <v>296</v>
      </c>
      <c r="D197" s="11">
        <v>57</v>
      </c>
      <c r="E197" s="12">
        <v>0</v>
      </c>
    </row>
    <row r="198" spans="1:5" x14ac:dyDescent="0.2">
      <c r="A198" s="22" t="s">
        <v>389</v>
      </c>
      <c r="B198" s="14" t="s">
        <v>390</v>
      </c>
      <c r="C198" s="8" t="s">
        <v>296</v>
      </c>
      <c r="D198" s="11">
        <v>60</v>
      </c>
      <c r="E198" s="12">
        <v>0</v>
      </c>
    </row>
    <row r="199" spans="1:5" x14ac:dyDescent="0.2">
      <c r="A199" s="22" t="s">
        <v>391</v>
      </c>
      <c r="B199" s="14" t="s">
        <v>392</v>
      </c>
      <c r="C199" s="8" t="s">
        <v>296</v>
      </c>
      <c r="D199" s="11">
        <v>61</v>
      </c>
      <c r="E199" s="12">
        <v>0</v>
      </c>
    </row>
    <row r="200" spans="1:5" ht="178.5" x14ac:dyDescent="0.2">
      <c r="A200" s="22" t="s">
        <v>393</v>
      </c>
      <c r="B200" s="14" t="s">
        <v>394</v>
      </c>
      <c r="C200" s="8"/>
      <c r="D200" s="11"/>
      <c r="E200" s="12"/>
    </row>
    <row r="201" spans="1:5" x14ac:dyDescent="0.2">
      <c r="A201" s="22" t="s">
        <v>395</v>
      </c>
      <c r="B201" s="14" t="s">
        <v>396</v>
      </c>
      <c r="C201" s="8" t="s">
        <v>296</v>
      </c>
      <c r="D201" s="11">
        <v>62</v>
      </c>
      <c r="E201" s="12">
        <v>0</v>
      </c>
    </row>
    <row r="202" spans="1:5" x14ac:dyDescent="0.2">
      <c r="A202" s="22" t="s">
        <v>397</v>
      </c>
      <c r="B202" s="14" t="s">
        <v>398</v>
      </c>
      <c r="C202" s="8" t="s">
        <v>296</v>
      </c>
      <c r="D202" s="11">
        <v>67</v>
      </c>
      <c r="E202" s="12">
        <v>0</v>
      </c>
    </row>
    <row r="203" spans="1:5" x14ac:dyDescent="0.2">
      <c r="A203" s="22" t="s">
        <v>399</v>
      </c>
      <c r="B203" s="14" t="s">
        <v>400</v>
      </c>
      <c r="C203" s="8" t="s">
        <v>296</v>
      </c>
      <c r="D203" s="11">
        <v>73</v>
      </c>
      <c r="E203" s="12">
        <v>0</v>
      </c>
    </row>
    <row r="204" spans="1:5" x14ac:dyDescent="0.2">
      <c r="A204" s="22" t="s">
        <v>401</v>
      </c>
      <c r="B204" s="14" t="s">
        <v>402</v>
      </c>
      <c r="C204" s="8" t="s">
        <v>296</v>
      </c>
      <c r="D204" s="11">
        <v>83</v>
      </c>
      <c r="E204" s="12">
        <v>0</v>
      </c>
    </row>
    <row r="205" spans="1:5" x14ac:dyDescent="0.2">
      <c r="A205" s="22" t="s">
        <v>403</v>
      </c>
      <c r="B205" s="14" t="s">
        <v>404</v>
      </c>
      <c r="C205" s="8" t="s">
        <v>296</v>
      </c>
      <c r="D205" s="11">
        <v>90</v>
      </c>
      <c r="E205" s="12">
        <v>0</v>
      </c>
    </row>
    <row r="206" spans="1:5" ht="178.5" x14ac:dyDescent="0.2">
      <c r="A206" s="22" t="s">
        <v>405</v>
      </c>
      <c r="B206" s="14" t="s">
        <v>406</v>
      </c>
      <c r="C206" s="8"/>
      <c r="D206" s="11"/>
      <c r="E206" s="12"/>
    </row>
    <row r="207" spans="1:5" x14ac:dyDescent="0.2">
      <c r="A207" s="22" t="s">
        <v>407</v>
      </c>
      <c r="B207" s="14" t="s">
        <v>408</v>
      </c>
      <c r="C207" s="8" t="s">
        <v>296</v>
      </c>
      <c r="D207" s="11">
        <v>46.6</v>
      </c>
      <c r="E207" s="12">
        <v>0</v>
      </c>
    </row>
    <row r="208" spans="1:5" x14ac:dyDescent="0.2">
      <c r="A208" s="22" t="s">
        <v>409</v>
      </c>
      <c r="B208" s="14" t="s">
        <v>410</v>
      </c>
      <c r="C208" s="8" t="s">
        <v>296</v>
      </c>
      <c r="D208" s="11">
        <v>48.2</v>
      </c>
      <c r="E208" s="12">
        <v>0</v>
      </c>
    </row>
    <row r="209" spans="1:5" x14ac:dyDescent="0.2">
      <c r="A209" s="22" t="s">
        <v>411</v>
      </c>
      <c r="B209" s="14" t="s">
        <v>412</v>
      </c>
      <c r="C209" s="8" t="s">
        <v>296</v>
      </c>
      <c r="D209" s="11">
        <v>49.6</v>
      </c>
      <c r="E209" s="12">
        <v>0</v>
      </c>
    </row>
    <row r="210" spans="1:5" x14ac:dyDescent="0.2">
      <c r="A210" s="22" t="s">
        <v>413</v>
      </c>
      <c r="B210" s="14" t="s">
        <v>414</v>
      </c>
      <c r="C210" s="8" t="s">
        <v>296</v>
      </c>
      <c r="D210" s="11">
        <v>57</v>
      </c>
      <c r="E210" s="12">
        <v>0</v>
      </c>
    </row>
    <row r="211" spans="1:5" ht="178.5" x14ac:dyDescent="0.2">
      <c r="A211" s="22" t="s">
        <v>415</v>
      </c>
      <c r="B211" s="14" t="s">
        <v>416</v>
      </c>
      <c r="C211" s="8"/>
      <c r="D211" s="11"/>
      <c r="E211" s="12"/>
    </row>
    <row r="212" spans="1:5" x14ac:dyDescent="0.2">
      <c r="A212" s="22" t="s">
        <v>417</v>
      </c>
      <c r="B212" s="14" t="s">
        <v>418</v>
      </c>
      <c r="C212" s="8" t="s">
        <v>296</v>
      </c>
      <c r="D212" s="11">
        <v>9.6</v>
      </c>
      <c r="E212" s="12">
        <v>0</v>
      </c>
    </row>
    <row r="213" spans="1:5" x14ac:dyDescent="0.2">
      <c r="A213" s="22" t="s">
        <v>419</v>
      </c>
      <c r="B213" s="14" t="s">
        <v>420</v>
      </c>
      <c r="C213" s="8" t="s">
        <v>296</v>
      </c>
      <c r="D213" s="11">
        <v>10.3</v>
      </c>
      <c r="E213" s="12">
        <v>0</v>
      </c>
    </row>
    <row r="214" spans="1:5" x14ac:dyDescent="0.2">
      <c r="A214" s="22" t="s">
        <v>421</v>
      </c>
      <c r="B214" s="14" t="s">
        <v>422</v>
      </c>
      <c r="C214" s="8" t="s">
        <v>296</v>
      </c>
      <c r="D214" s="11">
        <v>11.8</v>
      </c>
      <c r="E214" s="12">
        <v>0</v>
      </c>
    </row>
    <row r="215" spans="1:5" x14ac:dyDescent="0.2">
      <c r="A215" s="22" t="s">
        <v>423</v>
      </c>
      <c r="B215" s="14" t="s">
        <v>424</v>
      </c>
      <c r="C215" s="8" t="s">
        <v>296</v>
      </c>
      <c r="D215" s="11">
        <v>12.2</v>
      </c>
      <c r="E215" s="12">
        <v>0</v>
      </c>
    </row>
    <row r="216" spans="1:5" x14ac:dyDescent="0.2">
      <c r="A216" s="22" t="s">
        <v>425</v>
      </c>
      <c r="B216" s="14" t="s">
        <v>426</v>
      </c>
      <c r="C216" s="8" t="s">
        <v>296</v>
      </c>
      <c r="D216" s="11">
        <v>14.1</v>
      </c>
      <c r="E216" s="12">
        <v>0</v>
      </c>
    </row>
    <row r="217" spans="1:5" x14ac:dyDescent="0.2">
      <c r="A217" s="22" t="s">
        <v>427</v>
      </c>
      <c r="B217" s="14" t="s">
        <v>428</v>
      </c>
      <c r="C217" s="8" t="s">
        <v>296</v>
      </c>
      <c r="D217" s="11">
        <v>15.7</v>
      </c>
      <c r="E217" s="12">
        <v>0</v>
      </c>
    </row>
    <row r="218" spans="1:5" x14ac:dyDescent="0.2">
      <c r="A218" s="22" t="s">
        <v>429</v>
      </c>
      <c r="B218" s="14" t="s">
        <v>430</v>
      </c>
      <c r="C218" s="8" t="s">
        <v>296</v>
      </c>
      <c r="D218" s="11">
        <v>17.2</v>
      </c>
      <c r="E218" s="12">
        <v>0</v>
      </c>
    </row>
    <row r="219" spans="1:5" x14ac:dyDescent="0.2">
      <c r="A219" s="22" t="s">
        <v>431</v>
      </c>
      <c r="B219" s="14" t="s">
        <v>432</v>
      </c>
      <c r="C219" s="8" t="s">
        <v>296</v>
      </c>
      <c r="D219" s="11">
        <v>18.7</v>
      </c>
      <c r="E219" s="12">
        <v>0</v>
      </c>
    </row>
    <row r="220" spans="1:5" x14ac:dyDescent="0.2">
      <c r="A220" s="22" t="s">
        <v>433</v>
      </c>
      <c r="B220" s="14" t="s">
        <v>434</v>
      </c>
      <c r="C220" s="8" t="s">
        <v>296</v>
      </c>
      <c r="D220" s="11">
        <v>28</v>
      </c>
      <c r="E220" s="12">
        <v>0</v>
      </c>
    </row>
    <row r="221" spans="1:5" ht="165.75" x14ac:dyDescent="0.2">
      <c r="A221" s="22" t="s">
        <v>435</v>
      </c>
      <c r="B221" s="14" t="s">
        <v>436</v>
      </c>
      <c r="C221" s="8"/>
      <c r="D221" s="11"/>
      <c r="E221" s="12"/>
    </row>
    <row r="222" spans="1:5" x14ac:dyDescent="0.2">
      <c r="A222" s="22" t="s">
        <v>437</v>
      </c>
      <c r="B222" s="14" t="s">
        <v>438</v>
      </c>
      <c r="C222" s="8" t="s">
        <v>296</v>
      </c>
      <c r="D222" s="11">
        <v>12.6</v>
      </c>
      <c r="E222" s="12">
        <v>0</v>
      </c>
    </row>
    <row r="223" spans="1:5" x14ac:dyDescent="0.2">
      <c r="A223" s="22" t="s">
        <v>439</v>
      </c>
      <c r="B223" s="14" t="s">
        <v>440</v>
      </c>
      <c r="C223" s="8" t="s">
        <v>296</v>
      </c>
      <c r="D223" s="11">
        <v>14.1</v>
      </c>
      <c r="E223" s="12">
        <v>0</v>
      </c>
    </row>
    <row r="224" spans="1:5" x14ac:dyDescent="0.2">
      <c r="A224" s="22" t="s">
        <v>441</v>
      </c>
      <c r="B224" s="14" t="s">
        <v>442</v>
      </c>
      <c r="C224" s="8" t="s">
        <v>296</v>
      </c>
      <c r="D224" s="11">
        <v>15.7</v>
      </c>
      <c r="E224" s="12">
        <v>0</v>
      </c>
    </row>
    <row r="225" spans="1:5" ht="153" x14ac:dyDescent="0.2">
      <c r="A225" s="17" t="s">
        <v>443</v>
      </c>
      <c r="B225" s="18" t="s">
        <v>444</v>
      </c>
      <c r="C225" s="19" t="s">
        <v>296</v>
      </c>
      <c r="D225" s="20">
        <v>82</v>
      </c>
      <c r="E225" s="21">
        <v>22</v>
      </c>
    </row>
    <row r="226" spans="1:5" ht="140.25" x14ac:dyDescent="0.2">
      <c r="A226" s="22" t="s">
        <v>445</v>
      </c>
      <c r="B226" s="14" t="s">
        <v>446</v>
      </c>
      <c r="C226" s="8" t="s">
        <v>5</v>
      </c>
      <c r="D226" s="11">
        <v>34.299999999999997</v>
      </c>
      <c r="E226" s="12">
        <v>10</v>
      </c>
    </row>
    <row r="227" spans="1:5" ht="140.25" x14ac:dyDescent="0.2">
      <c r="A227" s="22" t="s">
        <v>447</v>
      </c>
      <c r="B227" s="14" t="s">
        <v>448</v>
      </c>
      <c r="C227" s="8"/>
      <c r="D227" s="11"/>
      <c r="E227" s="12"/>
    </row>
    <row r="228" spans="1:5" x14ac:dyDescent="0.2">
      <c r="A228" s="22" t="s">
        <v>449</v>
      </c>
      <c r="B228" s="14" t="s">
        <v>450</v>
      </c>
      <c r="C228" s="8" t="s">
        <v>6</v>
      </c>
      <c r="D228" s="11">
        <v>21.8</v>
      </c>
      <c r="E228" s="12">
        <v>1.66</v>
      </c>
    </row>
    <row r="229" spans="1:5" x14ac:dyDescent="0.2">
      <c r="A229" s="22" t="s">
        <v>451</v>
      </c>
      <c r="B229" s="14" t="s">
        <v>452</v>
      </c>
      <c r="C229" s="8" t="s">
        <v>6</v>
      </c>
      <c r="D229" s="11">
        <v>19.399999999999999</v>
      </c>
      <c r="E229" s="12">
        <v>1.66</v>
      </c>
    </row>
    <row r="230" spans="1:5" x14ac:dyDescent="0.2">
      <c r="A230" s="22" t="s">
        <v>453</v>
      </c>
      <c r="B230" s="14" t="s">
        <v>454</v>
      </c>
      <c r="C230" s="8" t="s">
        <v>6</v>
      </c>
      <c r="D230" s="11">
        <v>20.5</v>
      </c>
      <c r="E230" s="12">
        <v>1.66</v>
      </c>
    </row>
    <row r="231" spans="1:5" x14ac:dyDescent="0.2">
      <c r="A231" s="22" t="s">
        <v>455</v>
      </c>
      <c r="B231" s="14" t="s">
        <v>456</v>
      </c>
      <c r="C231" s="8" t="s">
        <v>6</v>
      </c>
      <c r="D231" s="11">
        <v>14.3</v>
      </c>
      <c r="E231" s="12">
        <v>1.66</v>
      </c>
    </row>
    <row r="232" spans="1:5" x14ac:dyDescent="0.2">
      <c r="A232" s="22" t="s">
        <v>457</v>
      </c>
      <c r="B232" s="14" t="s">
        <v>458</v>
      </c>
      <c r="C232" s="8" t="s">
        <v>6</v>
      </c>
      <c r="D232" s="11">
        <v>34.799999999999997</v>
      </c>
      <c r="E232" s="12">
        <v>3.32</v>
      </c>
    </row>
    <row r="233" spans="1:5" x14ac:dyDescent="0.2">
      <c r="A233" s="22" t="s">
        <v>459</v>
      </c>
      <c r="B233" s="14" t="s">
        <v>460</v>
      </c>
      <c r="C233" s="8" t="s">
        <v>6</v>
      </c>
      <c r="D233" s="11">
        <v>31.4</v>
      </c>
      <c r="E233" s="12">
        <v>3.32</v>
      </c>
    </row>
    <row r="234" spans="1:5" ht="165.75" x14ac:dyDescent="0.2">
      <c r="A234" s="22" t="s">
        <v>461</v>
      </c>
      <c r="B234" s="14" t="s">
        <v>462</v>
      </c>
      <c r="C234" s="8"/>
      <c r="D234" s="11"/>
      <c r="E234" s="12"/>
    </row>
    <row r="235" spans="1:5" ht="25.5" x14ac:dyDescent="0.2">
      <c r="A235" s="22" t="s">
        <v>463</v>
      </c>
      <c r="B235" s="14" t="s">
        <v>464</v>
      </c>
      <c r="C235" s="8" t="s">
        <v>8</v>
      </c>
      <c r="D235" s="11">
        <v>17.3</v>
      </c>
      <c r="E235" s="12">
        <v>1.31</v>
      </c>
    </row>
    <row r="236" spans="1:5" ht="25.5" x14ac:dyDescent="0.2">
      <c r="A236" s="22" t="s">
        <v>465</v>
      </c>
      <c r="B236" s="14" t="s">
        <v>466</v>
      </c>
      <c r="C236" s="8" t="s">
        <v>8</v>
      </c>
      <c r="D236" s="11">
        <v>10.5</v>
      </c>
      <c r="E236" s="12">
        <v>1.31</v>
      </c>
    </row>
    <row r="237" spans="1:5" ht="25.5" x14ac:dyDescent="0.2">
      <c r="A237" s="22" t="s">
        <v>467</v>
      </c>
      <c r="B237" s="14" t="s">
        <v>468</v>
      </c>
      <c r="C237" s="8" t="s">
        <v>8</v>
      </c>
      <c r="D237" s="11">
        <v>8</v>
      </c>
      <c r="E237" s="12">
        <v>1.05</v>
      </c>
    </row>
    <row r="238" spans="1:5" ht="127.5" x14ac:dyDescent="0.2">
      <c r="A238" s="22" t="s">
        <v>469</v>
      </c>
      <c r="B238" s="14" t="s">
        <v>470</v>
      </c>
      <c r="C238" s="8" t="s">
        <v>271</v>
      </c>
      <c r="D238" s="11">
        <v>17.899999999999999</v>
      </c>
      <c r="E238" s="12">
        <v>0</v>
      </c>
    </row>
    <row r="239" spans="1:5" ht="114.75" x14ac:dyDescent="0.2">
      <c r="A239" s="22" t="s">
        <v>471</v>
      </c>
      <c r="B239" s="14" t="s">
        <v>472</v>
      </c>
      <c r="C239" s="8"/>
      <c r="D239" s="11"/>
      <c r="E239" s="12"/>
    </row>
    <row r="240" spans="1:5" x14ac:dyDescent="0.2">
      <c r="A240" s="22" t="s">
        <v>473</v>
      </c>
      <c r="B240" s="14" t="s">
        <v>474</v>
      </c>
      <c r="C240" s="8" t="s">
        <v>7</v>
      </c>
      <c r="D240" s="11">
        <v>36.9</v>
      </c>
      <c r="E240" s="12">
        <v>0</v>
      </c>
    </row>
    <row r="241" spans="1:5" x14ac:dyDescent="0.2">
      <c r="A241" s="22" t="s">
        <v>475</v>
      </c>
      <c r="B241" s="14" t="s">
        <v>476</v>
      </c>
      <c r="C241" s="8" t="s">
        <v>7</v>
      </c>
      <c r="D241" s="11">
        <v>22.4</v>
      </c>
      <c r="E241" s="12">
        <v>0</v>
      </c>
    </row>
    <row r="242" spans="1:5" x14ac:dyDescent="0.2">
      <c r="A242" s="10" t="s">
        <v>477</v>
      </c>
      <c r="B242" s="6" t="s">
        <v>478</v>
      </c>
      <c r="C242" s="9"/>
      <c r="D242" s="24"/>
      <c r="E242" s="25"/>
    </row>
    <row r="243" spans="1:5" ht="63.75" x14ac:dyDescent="0.2">
      <c r="A243" s="22" t="s">
        <v>479</v>
      </c>
      <c r="B243" s="14" t="s">
        <v>480</v>
      </c>
      <c r="C243" s="8" t="s">
        <v>296</v>
      </c>
      <c r="D243" s="11">
        <v>6.8</v>
      </c>
      <c r="E243" s="12">
        <v>0</v>
      </c>
    </row>
    <row r="244" spans="1:5" ht="76.5" x14ac:dyDescent="0.2">
      <c r="A244" s="22" t="s">
        <v>481</v>
      </c>
      <c r="B244" s="14" t="s">
        <v>482</v>
      </c>
      <c r="C244" s="8" t="s">
        <v>296</v>
      </c>
      <c r="D244" s="11">
        <v>6.1</v>
      </c>
      <c r="E244" s="12">
        <v>0</v>
      </c>
    </row>
    <row r="245" spans="1:5" ht="140.25" x14ac:dyDescent="0.2">
      <c r="A245" s="22" t="s">
        <v>483</v>
      </c>
      <c r="B245" s="14" t="s">
        <v>484</v>
      </c>
      <c r="C245" s="8" t="s">
        <v>7</v>
      </c>
      <c r="D245" s="11">
        <v>38.4</v>
      </c>
      <c r="E245" s="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9"/>
  <sheetViews>
    <sheetView zoomScaleNormal="100" workbookViewId="0">
      <selection activeCell="A13" sqref="A13"/>
    </sheetView>
  </sheetViews>
  <sheetFormatPr defaultRowHeight="12.75" x14ac:dyDescent="0.2"/>
  <cols>
    <col min="1" max="1" width="13.7109375" style="26" customWidth="1"/>
    <col min="2" max="2" width="79.85546875" style="5"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x14ac:dyDescent="0.2">
      <c r="A2" s="10" t="s">
        <v>485</v>
      </c>
      <c r="B2" s="4" t="s">
        <v>486</v>
      </c>
      <c r="C2" s="8"/>
      <c r="D2" s="13"/>
      <c r="E2" s="15"/>
    </row>
    <row r="3" spans="1:5" ht="127.5" x14ac:dyDescent="0.2">
      <c r="A3" s="22" t="s">
        <v>487</v>
      </c>
      <c r="B3" s="14" t="s">
        <v>488</v>
      </c>
      <c r="C3" s="8"/>
      <c r="D3" s="11"/>
      <c r="E3" s="12"/>
    </row>
    <row r="4" spans="1:5" x14ac:dyDescent="0.2">
      <c r="A4" s="22" t="s">
        <v>489</v>
      </c>
      <c r="B4" s="14" t="s">
        <v>490</v>
      </c>
      <c r="C4" s="8" t="s">
        <v>7</v>
      </c>
      <c r="D4" s="11">
        <v>30.3</v>
      </c>
      <c r="E4" s="12">
        <v>6.1</v>
      </c>
    </row>
    <row r="5" spans="1:5" x14ac:dyDescent="0.2">
      <c r="A5" s="22" t="s">
        <v>491</v>
      </c>
      <c r="B5" s="14" t="s">
        <v>492</v>
      </c>
      <c r="C5" s="8" t="s">
        <v>7</v>
      </c>
      <c r="D5" s="11">
        <v>46.8</v>
      </c>
      <c r="E5" s="12">
        <v>27.1</v>
      </c>
    </row>
    <row r="6" spans="1:5" ht="140.25" x14ac:dyDescent="0.2">
      <c r="A6" s="22" t="s">
        <v>493</v>
      </c>
      <c r="B6" s="14" t="s">
        <v>494</v>
      </c>
      <c r="C6" s="8" t="s">
        <v>7</v>
      </c>
      <c r="D6" s="11">
        <v>60</v>
      </c>
      <c r="E6" s="12">
        <v>29.7</v>
      </c>
    </row>
    <row r="7" spans="1:5" ht="153" x14ac:dyDescent="0.2">
      <c r="A7" s="22" t="s">
        <v>495</v>
      </c>
      <c r="B7" s="14" t="s">
        <v>496</v>
      </c>
      <c r="C7" s="8" t="s">
        <v>6</v>
      </c>
      <c r="D7" s="11">
        <v>13.7</v>
      </c>
      <c r="E7" s="12">
        <v>2.0099999999999998</v>
      </c>
    </row>
    <row r="8" spans="1:5" ht="306" x14ac:dyDescent="0.2">
      <c r="A8" s="22" t="s">
        <v>497</v>
      </c>
      <c r="B8" s="14" t="s">
        <v>498</v>
      </c>
      <c r="C8" s="8"/>
      <c r="D8" s="11"/>
      <c r="E8" s="12"/>
    </row>
    <row r="9" spans="1:5" x14ac:dyDescent="0.2">
      <c r="A9" s="22" t="s">
        <v>499</v>
      </c>
      <c r="B9" s="14" t="s">
        <v>500</v>
      </c>
      <c r="C9" s="8" t="s">
        <v>6</v>
      </c>
      <c r="D9" s="11">
        <v>18.2</v>
      </c>
      <c r="E9" s="12">
        <v>3.56</v>
      </c>
    </row>
    <row r="10" spans="1:5" x14ac:dyDescent="0.2">
      <c r="A10" s="22" t="s">
        <v>501</v>
      </c>
      <c r="B10" s="14" t="s">
        <v>502</v>
      </c>
      <c r="C10" s="8" t="s">
        <v>8</v>
      </c>
      <c r="D10" s="11">
        <v>2.4500000000000002</v>
      </c>
      <c r="E10" s="12">
        <v>0.49399999999999999</v>
      </c>
    </row>
    <row r="11" spans="1:5" ht="89.25" x14ac:dyDescent="0.2">
      <c r="A11" s="17" t="s">
        <v>503</v>
      </c>
      <c r="B11" s="18" t="s">
        <v>504</v>
      </c>
      <c r="C11" s="19"/>
      <c r="D11" s="20"/>
      <c r="E11" s="21"/>
    </row>
    <row r="12" spans="1:5" x14ac:dyDescent="0.2">
      <c r="A12" s="17" t="s">
        <v>505</v>
      </c>
      <c r="B12" s="18" t="s">
        <v>506</v>
      </c>
      <c r="C12" s="19" t="s">
        <v>8</v>
      </c>
      <c r="D12" s="20">
        <v>1.8</v>
      </c>
      <c r="E12" s="21">
        <v>0</v>
      </c>
    </row>
    <row r="13" spans="1:5" x14ac:dyDescent="0.2">
      <c r="A13" s="17" t="s">
        <v>507</v>
      </c>
      <c r="B13" s="18" t="s">
        <v>508</v>
      </c>
      <c r="C13" s="19" t="s">
        <v>7</v>
      </c>
      <c r="D13" s="20">
        <v>0.62</v>
      </c>
      <c r="E13" s="21">
        <v>0</v>
      </c>
    </row>
    <row r="14" spans="1:5" x14ac:dyDescent="0.2">
      <c r="A14" s="10" t="s">
        <v>509</v>
      </c>
      <c r="B14" s="4" t="s">
        <v>510</v>
      </c>
      <c r="C14" s="8"/>
      <c r="D14" s="13"/>
      <c r="E14" s="15"/>
    </row>
    <row r="15" spans="1:5" ht="153" x14ac:dyDescent="0.2">
      <c r="A15" s="22" t="s">
        <v>511</v>
      </c>
      <c r="B15" s="14" t="s">
        <v>512</v>
      </c>
      <c r="C15" s="8"/>
      <c r="D15" s="11"/>
      <c r="E15" s="12"/>
    </row>
    <row r="16" spans="1:5" x14ac:dyDescent="0.2">
      <c r="A16" s="22" t="s">
        <v>513</v>
      </c>
      <c r="B16" s="14" t="s">
        <v>514</v>
      </c>
      <c r="C16" s="8" t="s">
        <v>271</v>
      </c>
      <c r="D16" s="11">
        <v>3.9E-2</v>
      </c>
      <c r="E16" s="12">
        <v>0</v>
      </c>
    </row>
    <row r="17" spans="1:5" x14ac:dyDescent="0.2">
      <c r="A17" s="22" t="s">
        <v>515</v>
      </c>
      <c r="B17" s="14" t="s">
        <v>516</v>
      </c>
      <c r="C17" s="8" t="s">
        <v>271</v>
      </c>
      <c r="D17" s="11">
        <v>0.17</v>
      </c>
      <c r="E17" s="12">
        <v>0</v>
      </c>
    </row>
    <row r="18" spans="1:5" x14ac:dyDescent="0.2">
      <c r="A18" s="22" t="s">
        <v>517</v>
      </c>
      <c r="B18" s="14" t="s">
        <v>518</v>
      </c>
      <c r="C18" s="8" t="s">
        <v>271</v>
      </c>
      <c r="D18" s="11">
        <v>0.34</v>
      </c>
      <c r="E18" s="12">
        <v>0</v>
      </c>
    </row>
    <row r="19" spans="1:5" ht="153" x14ac:dyDescent="0.2">
      <c r="A19" s="22" t="s">
        <v>519</v>
      </c>
      <c r="B19" s="14" t="s">
        <v>520</v>
      </c>
      <c r="C19" s="8" t="s">
        <v>271</v>
      </c>
      <c r="D19" s="11">
        <v>0.20200000000000001</v>
      </c>
      <c r="E19" s="12">
        <v>0</v>
      </c>
    </row>
    <row r="20" spans="1:5" ht="140.25" x14ac:dyDescent="0.2">
      <c r="A20" s="22" t="s">
        <v>521</v>
      </c>
      <c r="B20" s="14" t="s">
        <v>522</v>
      </c>
      <c r="C20" s="8"/>
      <c r="D20" s="11"/>
      <c r="E20" s="12"/>
    </row>
    <row r="21" spans="1:5" x14ac:dyDescent="0.2">
      <c r="A21" s="22" t="s">
        <v>523</v>
      </c>
      <c r="B21" s="14" t="s">
        <v>524</v>
      </c>
      <c r="C21" s="8" t="s">
        <v>271</v>
      </c>
      <c r="D21" s="11">
        <v>5.6000000000000001E-2</v>
      </c>
      <c r="E21" s="12">
        <v>0</v>
      </c>
    </row>
    <row r="22" spans="1:5" ht="25.5" x14ac:dyDescent="0.2">
      <c r="A22" s="22" t="s">
        <v>525</v>
      </c>
      <c r="B22" s="14" t="s">
        <v>526</v>
      </c>
      <c r="C22" s="8" t="s">
        <v>271</v>
      </c>
      <c r="D22" s="11">
        <v>5.6000000000000001E-2</v>
      </c>
      <c r="E22" s="12">
        <v>0</v>
      </c>
    </row>
    <row r="23" spans="1:5" ht="38.25" x14ac:dyDescent="0.2">
      <c r="A23" s="22" t="s">
        <v>527</v>
      </c>
      <c r="B23" s="14" t="s">
        <v>528</v>
      </c>
      <c r="C23" s="8" t="s">
        <v>271</v>
      </c>
      <c r="D23" s="11">
        <v>5.6000000000000001E-2</v>
      </c>
      <c r="E23" s="12">
        <v>0</v>
      </c>
    </row>
    <row r="24" spans="1:5" ht="25.5" x14ac:dyDescent="0.2">
      <c r="A24" s="22" t="s">
        <v>529</v>
      </c>
      <c r="B24" s="14" t="s">
        <v>530</v>
      </c>
      <c r="C24" s="8" t="s">
        <v>271</v>
      </c>
      <c r="D24" s="11">
        <v>5.6000000000000001E-2</v>
      </c>
      <c r="E24" s="12">
        <v>0</v>
      </c>
    </row>
    <row r="25" spans="1:5" ht="140.25" x14ac:dyDescent="0.2">
      <c r="A25" s="22" t="s">
        <v>531</v>
      </c>
      <c r="B25" s="14" t="s">
        <v>532</v>
      </c>
      <c r="C25" s="8"/>
      <c r="D25" s="11"/>
      <c r="E25" s="12"/>
    </row>
    <row r="26" spans="1:5" x14ac:dyDescent="0.2">
      <c r="A26" s="22" t="s">
        <v>533</v>
      </c>
      <c r="B26" s="14" t="s">
        <v>534</v>
      </c>
      <c r="C26" s="8" t="s">
        <v>271</v>
      </c>
      <c r="D26" s="11">
        <v>3.4000000000000002E-2</v>
      </c>
      <c r="E26" s="12">
        <v>0</v>
      </c>
    </row>
    <row r="27" spans="1:5" x14ac:dyDescent="0.2">
      <c r="A27" s="22" t="s">
        <v>535</v>
      </c>
      <c r="B27" s="14" t="s">
        <v>536</v>
      </c>
      <c r="C27" s="8" t="s">
        <v>271</v>
      </c>
      <c r="D27" s="11">
        <v>4.3999999999999997E-2</v>
      </c>
      <c r="E27" s="12">
        <v>0</v>
      </c>
    </row>
    <row r="28" spans="1:5" ht="140.25" x14ac:dyDescent="0.2">
      <c r="A28" s="22" t="s">
        <v>537</v>
      </c>
      <c r="B28" s="14" t="s">
        <v>538</v>
      </c>
      <c r="C28" s="8"/>
      <c r="D28" s="11"/>
      <c r="E28" s="12"/>
    </row>
    <row r="29" spans="1:5" x14ac:dyDescent="0.2">
      <c r="A29" s="22" t="s">
        <v>539</v>
      </c>
      <c r="B29" s="14" t="s">
        <v>540</v>
      </c>
      <c r="C29" s="8" t="s">
        <v>271</v>
      </c>
      <c r="D29" s="11">
        <v>2.54</v>
      </c>
      <c r="E29" s="12">
        <v>0</v>
      </c>
    </row>
    <row r="30" spans="1:5" ht="25.5" x14ac:dyDescent="0.2">
      <c r="A30" s="22" t="s">
        <v>541</v>
      </c>
      <c r="B30" s="14" t="s">
        <v>542</v>
      </c>
      <c r="C30" s="8" t="s">
        <v>271</v>
      </c>
      <c r="D30" s="11">
        <v>3.29</v>
      </c>
      <c r="E30" s="12">
        <v>0</v>
      </c>
    </row>
    <row r="31" spans="1:5" ht="140.25" x14ac:dyDescent="0.2">
      <c r="A31" s="22" t="s">
        <v>543</v>
      </c>
      <c r="B31" s="14" t="s">
        <v>544</v>
      </c>
      <c r="C31" s="8"/>
      <c r="D31" s="11"/>
      <c r="E31" s="12"/>
    </row>
    <row r="32" spans="1:5" x14ac:dyDescent="0.2">
      <c r="A32" s="22" t="s">
        <v>545</v>
      </c>
      <c r="B32" s="14" t="s">
        <v>546</v>
      </c>
      <c r="C32" s="8" t="s">
        <v>271</v>
      </c>
      <c r="D32" s="11">
        <v>0.18</v>
      </c>
      <c r="E32" s="12">
        <v>0</v>
      </c>
    </row>
    <row r="33" spans="1:5" x14ac:dyDescent="0.2">
      <c r="A33" s="22" t="s">
        <v>547</v>
      </c>
      <c r="B33" s="14" t="s">
        <v>548</v>
      </c>
      <c r="C33" s="8" t="s">
        <v>271</v>
      </c>
      <c r="D33" s="11">
        <v>0.40300000000000002</v>
      </c>
      <c r="E33" s="12">
        <v>0</v>
      </c>
    </row>
    <row r="34" spans="1:5" ht="140.25" x14ac:dyDescent="0.2">
      <c r="A34" s="22" t="s">
        <v>549</v>
      </c>
      <c r="B34" s="14" t="s">
        <v>550</v>
      </c>
      <c r="C34" s="8" t="s">
        <v>271</v>
      </c>
      <c r="D34" s="11">
        <v>0.24399999999999999</v>
      </c>
      <c r="E34" s="12">
        <v>0</v>
      </c>
    </row>
    <row r="35" spans="1:5" ht="153" x14ac:dyDescent="0.2">
      <c r="A35" s="22" t="s">
        <v>551</v>
      </c>
      <c r="B35" s="14" t="s">
        <v>552</v>
      </c>
      <c r="C35" s="8" t="s">
        <v>271</v>
      </c>
      <c r="D35" s="11">
        <v>0.82</v>
      </c>
      <c r="E35" s="12">
        <v>0</v>
      </c>
    </row>
    <row r="36" spans="1:5" ht="140.25" x14ac:dyDescent="0.2">
      <c r="A36" s="22" t="s">
        <v>553</v>
      </c>
      <c r="B36" s="14" t="s">
        <v>554</v>
      </c>
      <c r="C36" s="8" t="s">
        <v>271</v>
      </c>
      <c r="D36" s="11">
        <v>1.01</v>
      </c>
      <c r="E36" s="12">
        <v>0</v>
      </c>
    </row>
    <row r="37" spans="1:5" ht="153" x14ac:dyDescent="0.2">
      <c r="A37" s="22" t="s">
        <v>555</v>
      </c>
      <c r="B37" s="14" t="s">
        <v>556</v>
      </c>
      <c r="C37" s="8"/>
      <c r="D37" s="11"/>
      <c r="E37" s="12"/>
    </row>
    <row r="38" spans="1:5" x14ac:dyDescent="0.2">
      <c r="A38" s="22" t="s">
        <v>557</v>
      </c>
      <c r="B38" s="14" t="s">
        <v>558</v>
      </c>
      <c r="C38" s="8" t="s">
        <v>271</v>
      </c>
      <c r="D38" s="11">
        <v>0.67</v>
      </c>
      <c r="E38" s="12">
        <v>0</v>
      </c>
    </row>
    <row r="39" spans="1:5" ht="25.5" x14ac:dyDescent="0.2">
      <c r="A39" s="22" t="s">
        <v>559</v>
      </c>
      <c r="B39" s="14" t="s">
        <v>560</v>
      </c>
      <c r="C39" s="8" t="s">
        <v>271</v>
      </c>
      <c r="D39" s="11">
        <v>0.222</v>
      </c>
      <c r="E39" s="12">
        <v>0</v>
      </c>
    </row>
    <row r="40" spans="1:5" x14ac:dyDescent="0.2">
      <c r="A40" s="22" t="s">
        <v>561</v>
      </c>
      <c r="B40" s="14" t="s">
        <v>562</v>
      </c>
      <c r="C40" s="8" t="s">
        <v>271</v>
      </c>
      <c r="D40" s="11">
        <v>0.34</v>
      </c>
      <c r="E40" s="12">
        <v>0</v>
      </c>
    </row>
    <row r="41" spans="1:5" ht="25.5" x14ac:dyDescent="0.2">
      <c r="A41" s="22" t="s">
        <v>563</v>
      </c>
      <c r="B41" s="14" t="s">
        <v>564</v>
      </c>
      <c r="C41" s="8" t="s">
        <v>271</v>
      </c>
      <c r="D41" s="11">
        <v>0.67</v>
      </c>
      <c r="E41" s="12">
        <v>0</v>
      </c>
    </row>
    <row r="42" spans="1:5" ht="153" x14ac:dyDescent="0.2">
      <c r="A42" s="22" t="s">
        <v>565</v>
      </c>
      <c r="B42" s="14" t="s">
        <v>566</v>
      </c>
      <c r="C42" s="8"/>
      <c r="D42" s="11"/>
      <c r="E42" s="12"/>
    </row>
    <row r="43" spans="1:5" x14ac:dyDescent="0.2">
      <c r="A43" s="22" t="s">
        <v>567</v>
      </c>
      <c r="B43" s="14" t="s">
        <v>568</v>
      </c>
      <c r="C43" s="8" t="s">
        <v>271</v>
      </c>
      <c r="D43" s="11">
        <v>0.46700000000000003</v>
      </c>
      <c r="E43" s="12">
        <v>0</v>
      </c>
    </row>
    <row r="44" spans="1:5" x14ac:dyDescent="0.2">
      <c r="A44" s="22" t="s">
        <v>569</v>
      </c>
      <c r="B44" s="14" t="s">
        <v>570</v>
      </c>
      <c r="C44" s="8" t="s">
        <v>271</v>
      </c>
      <c r="D44" s="11">
        <v>0.89</v>
      </c>
      <c r="E44" s="12">
        <v>0</v>
      </c>
    </row>
    <row r="45" spans="1:5" x14ac:dyDescent="0.2">
      <c r="A45" s="22" t="s">
        <v>571</v>
      </c>
      <c r="B45" s="14" t="s">
        <v>572</v>
      </c>
      <c r="C45" s="8" t="s">
        <v>271</v>
      </c>
      <c r="D45" s="11">
        <v>1.1100000000000001</v>
      </c>
      <c r="E45" s="12">
        <v>0</v>
      </c>
    </row>
    <row r="46" spans="1:5" x14ac:dyDescent="0.2">
      <c r="A46" s="22" t="s">
        <v>573</v>
      </c>
      <c r="B46" s="14" t="s">
        <v>574</v>
      </c>
      <c r="C46" s="8" t="s">
        <v>271</v>
      </c>
      <c r="D46" s="11">
        <v>1.28</v>
      </c>
      <c r="E46" s="12">
        <v>0</v>
      </c>
    </row>
    <row r="47" spans="1:5" ht="153" x14ac:dyDescent="0.2">
      <c r="A47" s="22" t="s">
        <v>575</v>
      </c>
      <c r="B47" s="14" t="s">
        <v>576</v>
      </c>
      <c r="C47" s="8"/>
      <c r="D47" s="11"/>
      <c r="E47" s="12"/>
    </row>
    <row r="48" spans="1:5" x14ac:dyDescent="0.2">
      <c r="A48" s="22" t="s">
        <v>577</v>
      </c>
      <c r="B48" s="14" t="s">
        <v>578</v>
      </c>
      <c r="C48" s="8" t="s">
        <v>271</v>
      </c>
      <c r="D48" s="11">
        <v>0.13500000000000001</v>
      </c>
      <c r="E48" s="12">
        <v>0</v>
      </c>
    </row>
    <row r="49" spans="1:5" x14ac:dyDescent="0.2">
      <c r="A49" s="22" t="s">
        <v>579</v>
      </c>
      <c r="B49" s="14" t="s">
        <v>580</v>
      </c>
      <c r="C49" s="8" t="s">
        <v>271</v>
      </c>
      <c r="D49" s="11">
        <v>0.246</v>
      </c>
      <c r="E49" s="12">
        <v>0</v>
      </c>
    </row>
    <row r="50" spans="1:5" x14ac:dyDescent="0.2">
      <c r="A50" s="22" t="s">
        <v>581</v>
      </c>
      <c r="B50" s="14" t="s">
        <v>582</v>
      </c>
      <c r="C50" s="8" t="s">
        <v>271</v>
      </c>
      <c r="D50" s="11">
        <v>0.40300000000000002</v>
      </c>
      <c r="E50" s="12">
        <v>0</v>
      </c>
    </row>
    <row r="51" spans="1:5" x14ac:dyDescent="0.2">
      <c r="A51" s="22" t="s">
        <v>583</v>
      </c>
      <c r="B51" s="14" t="s">
        <v>584</v>
      </c>
      <c r="C51" s="8" t="s">
        <v>271</v>
      </c>
      <c r="D51" s="11">
        <v>0.47</v>
      </c>
      <c r="E51" s="12">
        <v>0</v>
      </c>
    </row>
    <row r="52" spans="1:5" ht="140.25" x14ac:dyDescent="0.2">
      <c r="A52" s="22" t="s">
        <v>585</v>
      </c>
      <c r="B52" s="14" t="s">
        <v>586</v>
      </c>
      <c r="C52" s="8" t="s">
        <v>271</v>
      </c>
      <c r="D52" s="11">
        <v>0.123</v>
      </c>
      <c r="E52" s="12">
        <v>0</v>
      </c>
    </row>
    <row r="53" spans="1:5" ht="153" x14ac:dyDescent="0.2">
      <c r="A53" s="22" t="s">
        <v>587</v>
      </c>
      <c r="B53" s="14" t="s">
        <v>588</v>
      </c>
      <c r="C53" s="8" t="s">
        <v>271</v>
      </c>
      <c r="D53" s="11">
        <v>0.51</v>
      </c>
      <c r="E53" s="12">
        <v>0</v>
      </c>
    </row>
    <row r="54" spans="1:5" ht="153" x14ac:dyDescent="0.2">
      <c r="A54" s="22" t="s">
        <v>589</v>
      </c>
      <c r="B54" s="14" t="s">
        <v>590</v>
      </c>
      <c r="C54" s="8" t="s">
        <v>271</v>
      </c>
      <c r="D54" s="11">
        <v>0.33600000000000002</v>
      </c>
      <c r="E54" s="12">
        <v>0</v>
      </c>
    </row>
    <row r="55" spans="1:5" ht="153" x14ac:dyDescent="0.2">
      <c r="A55" s="22" t="s">
        <v>591</v>
      </c>
      <c r="B55" s="14" t="s">
        <v>592</v>
      </c>
      <c r="C55" s="8" t="s">
        <v>271</v>
      </c>
      <c r="D55" s="11">
        <v>0.28000000000000003</v>
      </c>
      <c r="E55" s="12">
        <v>0</v>
      </c>
    </row>
    <row r="56" spans="1:5" ht="153" x14ac:dyDescent="0.2">
      <c r="A56" s="22" t="s">
        <v>593</v>
      </c>
      <c r="B56" s="14" t="s">
        <v>594</v>
      </c>
      <c r="C56" s="8" t="s">
        <v>271</v>
      </c>
      <c r="D56" s="11">
        <v>0.246</v>
      </c>
      <c r="E56" s="12">
        <v>0</v>
      </c>
    </row>
    <row r="57" spans="1:5" ht="140.25" x14ac:dyDescent="0.2">
      <c r="A57" s="22" t="s">
        <v>595</v>
      </c>
      <c r="B57" s="14" t="s">
        <v>596</v>
      </c>
      <c r="C57" s="8" t="s">
        <v>271</v>
      </c>
      <c r="D57" s="11">
        <v>4.3999999999999997E-2</v>
      </c>
      <c r="E57" s="12">
        <v>0</v>
      </c>
    </row>
    <row r="58" spans="1:5" ht="165.75" x14ac:dyDescent="0.2">
      <c r="A58" s="17" t="s">
        <v>597</v>
      </c>
      <c r="B58" s="18" t="s">
        <v>598</v>
      </c>
      <c r="C58" s="19" t="s">
        <v>271</v>
      </c>
      <c r="D58" s="20">
        <v>0.67</v>
      </c>
      <c r="E58" s="21">
        <v>0</v>
      </c>
    </row>
    <row r="59" spans="1:5" ht="153" x14ac:dyDescent="0.2">
      <c r="A59" s="22" t="s">
        <v>599</v>
      </c>
      <c r="B59" s="14" t="s">
        <v>600</v>
      </c>
      <c r="C59" s="8" t="s">
        <v>271</v>
      </c>
      <c r="D59" s="11">
        <v>0.26800000000000002</v>
      </c>
      <c r="E59" s="12">
        <v>0</v>
      </c>
    </row>
    <row r="60" spans="1:5" ht="127.5" x14ac:dyDescent="0.2">
      <c r="A60" s="22" t="s">
        <v>601</v>
      </c>
      <c r="B60" s="14" t="s">
        <v>602</v>
      </c>
      <c r="C60" s="8"/>
      <c r="D60" s="11"/>
      <c r="E60" s="12"/>
    </row>
    <row r="61" spans="1:5" x14ac:dyDescent="0.2">
      <c r="A61" s="22" t="s">
        <v>603</v>
      </c>
      <c r="B61" s="14" t="s">
        <v>604</v>
      </c>
      <c r="C61" s="8" t="s">
        <v>271</v>
      </c>
      <c r="D61" s="11">
        <v>6.7000000000000004E-2</v>
      </c>
      <c r="E61" s="12">
        <v>0</v>
      </c>
    </row>
    <row r="62" spans="1:5" x14ac:dyDescent="0.2">
      <c r="A62" s="22" t="s">
        <v>605</v>
      </c>
      <c r="B62" s="14" t="s">
        <v>606</v>
      </c>
      <c r="C62" s="8" t="s">
        <v>271</v>
      </c>
      <c r="D62" s="11">
        <v>0.10100000000000001</v>
      </c>
      <c r="E62" s="12">
        <v>0</v>
      </c>
    </row>
    <row r="63" spans="1:5" x14ac:dyDescent="0.2">
      <c r="A63" s="22" t="s">
        <v>607</v>
      </c>
      <c r="B63" s="14" t="s">
        <v>608</v>
      </c>
      <c r="C63" s="8" t="s">
        <v>271</v>
      </c>
      <c r="D63" s="11">
        <v>0.13500000000000001</v>
      </c>
      <c r="E63" s="12">
        <v>0</v>
      </c>
    </row>
    <row r="64" spans="1:5" ht="127.5" x14ac:dyDescent="0.2">
      <c r="A64" s="22" t="s">
        <v>609</v>
      </c>
      <c r="B64" s="14" t="s">
        <v>610</v>
      </c>
      <c r="C64" s="8"/>
      <c r="D64" s="11"/>
      <c r="E64" s="12"/>
    </row>
    <row r="65" spans="1:5" x14ac:dyDescent="0.2">
      <c r="A65" s="22" t="s">
        <v>611</v>
      </c>
      <c r="B65" s="14" t="s">
        <v>612</v>
      </c>
      <c r="C65" s="8" t="s">
        <v>271</v>
      </c>
      <c r="D65" s="11">
        <v>0.20200000000000001</v>
      </c>
      <c r="E65" s="12">
        <v>0</v>
      </c>
    </row>
    <row r="66" spans="1:5" x14ac:dyDescent="0.2">
      <c r="A66" s="22" t="s">
        <v>613</v>
      </c>
      <c r="B66" s="14" t="s">
        <v>614</v>
      </c>
      <c r="C66" s="8" t="s">
        <v>271</v>
      </c>
      <c r="D66" s="11">
        <v>0.44800000000000001</v>
      </c>
      <c r="E66" s="12">
        <v>0</v>
      </c>
    </row>
    <row r="67" spans="1:5" ht="140.25" x14ac:dyDescent="0.2">
      <c r="A67" s="22" t="s">
        <v>615</v>
      </c>
      <c r="B67" s="14" t="s">
        <v>616</v>
      </c>
      <c r="C67" s="8"/>
      <c r="D67" s="11"/>
      <c r="E67" s="12"/>
    </row>
    <row r="68" spans="1:5" x14ac:dyDescent="0.2">
      <c r="A68" s="22" t="s">
        <v>617</v>
      </c>
      <c r="B68" s="14" t="s">
        <v>618</v>
      </c>
      <c r="C68" s="8" t="s">
        <v>271</v>
      </c>
      <c r="D68" s="11">
        <v>0.44800000000000001</v>
      </c>
      <c r="E68" s="12">
        <v>0</v>
      </c>
    </row>
    <row r="69" spans="1:5" x14ac:dyDescent="0.2">
      <c r="A69" s="22" t="s">
        <v>619</v>
      </c>
      <c r="B69" s="14" t="s">
        <v>620</v>
      </c>
      <c r="C69" s="8" t="s">
        <v>271</v>
      </c>
      <c r="D69" s="11">
        <v>0.56999999999999995</v>
      </c>
      <c r="E69" s="12">
        <v>0</v>
      </c>
    </row>
    <row r="70" spans="1:5" x14ac:dyDescent="0.2">
      <c r="A70" s="22" t="s">
        <v>621</v>
      </c>
      <c r="B70" s="14" t="s">
        <v>622</v>
      </c>
      <c r="C70" s="8" t="s">
        <v>271</v>
      </c>
      <c r="D70" s="11">
        <v>1.1100000000000001</v>
      </c>
      <c r="E70" s="12">
        <v>0</v>
      </c>
    </row>
    <row r="71" spans="1:5" ht="140.25" x14ac:dyDescent="0.2">
      <c r="A71" s="22" t="s">
        <v>623</v>
      </c>
      <c r="B71" s="14" t="s">
        <v>624</v>
      </c>
      <c r="C71" s="8" t="s">
        <v>271</v>
      </c>
      <c r="D71" s="11">
        <v>0.16800000000000001</v>
      </c>
      <c r="E71" s="12">
        <v>0</v>
      </c>
    </row>
    <row r="72" spans="1:5" ht="140.25" x14ac:dyDescent="0.2">
      <c r="A72" s="22" t="s">
        <v>625</v>
      </c>
      <c r="B72" s="14" t="s">
        <v>626</v>
      </c>
      <c r="C72" s="8" t="s">
        <v>271</v>
      </c>
      <c r="D72" s="11">
        <v>0.16800000000000001</v>
      </c>
      <c r="E72" s="12">
        <v>0</v>
      </c>
    </row>
    <row r="73" spans="1:5" ht="140.25" x14ac:dyDescent="0.2">
      <c r="A73" s="22" t="s">
        <v>627</v>
      </c>
      <c r="B73" s="14" t="s">
        <v>628</v>
      </c>
      <c r="C73" s="8" t="s">
        <v>271</v>
      </c>
      <c r="D73" s="11">
        <v>0.74</v>
      </c>
      <c r="E73" s="12">
        <v>0</v>
      </c>
    </row>
    <row r="74" spans="1:5" x14ac:dyDescent="0.2">
      <c r="A74" s="22"/>
      <c r="B74" s="14"/>
      <c r="C74" s="8"/>
      <c r="D74" s="11"/>
      <c r="E74" s="12"/>
    </row>
    <row r="75" spans="1:5" x14ac:dyDescent="0.2">
      <c r="A75" s="22"/>
      <c r="B75" s="31"/>
      <c r="C75" s="8"/>
      <c r="D75" s="11"/>
      <c r="E75" s="12"/>
    </row>
    <row r="76" spans="1:5" x14ac:dyDescent="0.2">
      <c r="A76" s="22"/>
      <c r="B76" s="31"/>
      <c r="C76" s="8"/>
      <c r="D76" s="11"/>
      <c r="E76" s="12"/>
    </row>
    <row r="77" spans="1:5" x14ac:dyDescent="0.2">
      <c r="A77" s="22"/>
      <c r="B77" s="14"/>
      <c r="C77" s="8"/>
      <c r="D77" s="11"/>
      <c r="E77" s="12"/>
    </row>
    <row r="78" spans="1:5" x14ac:dyDescent="0.2">
      <c r="A78" s="22"/>
      <c r="B78" s="14"/>
      <c r="C78" s="8"/>
      <c r="D78" s="11"/>
      <c r="E78" s="12"/>
    </row>
    <row r="79" spans="1:5" x14ac:dyDescent="0.2">
      <c r="A79" s="22"/>
      <c r="B79" s="14"/>
      <c r="C79" s="8"/>
      <c r="D79" s="11"/>
      <c r="E79" s="12"/>
    </row>
    <row r="80" spans="1:5" x14ac:dyDescent="0.2">
      <c r="A80" s="22"/>
      <c r="B80" s="14"/>
      <c r="C80" s="8"/>
      <c r="D80" s="11"/>
      <c r="E80" s="12"/>
    </row>
    <row r="81" spans="1:5" x14ac:dyDescent="0.2">
      <c r="A81" s="22"/>
      <c r="B81" s="14"/>
      <c r="C81" s="8"/>
      <c r="D81" s="11"/>
      <c r="E81" s="12"/>
    </row>
    <row r="82" spans="1:5" x14ac:dyDescent="0.2">
      <c r="A82" s="22"/>
      <c r="B82" s="14"/>
      <c r="C82" s="8"/>
      <c r="D82" s="11"/>
      <c r="E82" s="12"/>
    </row>
    <row r="83" spans="1:5" x14ac:dyDescent="0.2">
      <c r="A83" s="22"/>
      <c r="B83" s="14"/>
      <c r="C83" s="8"/>
      <c r="D83" s="11"/>
      <c r="E83" s="12"/>
    </row>
    <row r="84" spans="1:5" x14ac:dyDescent="0.2">
      <c r="A84" s="22"/>
      <c r="B84" s="14"/>
      <c r="C84" s="8"/>
      <c r="D84" s="11"/>
      <c r="E84" s="12"/>
    </row>
    <row r="85" spans="1:5" x14ac:dyDescent="0.2">
      <c r="A85" s="22"/>
      <c r="B85" s="14"/>
      <c r="C85" s="8"/>
      <c r="D85" s="11"/>
      <c r="E85" s="12"/>
    </row>
    <row r="86" spans="1:5" x14ac:dyDescent="0.2">
      <c r="A86" s="22"/>
      <c r="B86" s="14"/>
      <c r="C86" s="8"/>
      <c r="D86" s="11"/>
      <c r="E86" s="12"/>
    </row>
    <row r="87" spans="1:5" x14ac:dyDescent="0.2">
      <c r="A87" s="22"/>
      <c r="B87" s="14"/>
      <c r="C87" s="8"/>
      <c r="D87" s="11"/>
      <c r="E87" s="12"/>
    </row>
    <row r="88" spans="1:5" x14ac:dyDescent="0.2">
      <c r="A88" s="22"/>
      <c r="B88" s="14"/>
      <c r="C88" s="8"/>
      <c r="D88" s="11"/>
      <c r="E88" s="12"/>
    </row>
    <row r="89" spans="1:5" x14ac:dyDescent="0.2">
      <c r="A89" s="22"/>
      <c r="B89" s="14"/>
      <c r="C89" s="8"/>
      <c r="D89" s="11"/>
      <c r="E89" s="12"/>
    </row>
    <row r="90" spans="1:5" x14ac:dyDescent="0.2">
      <c r="A90" s="22"/>
      <c r="B90" s="14"/>
      <c r="C90" s="8"/>
      <c r="D90" s="11"/>
      <c r="E90" s="12"/>
    </row>
    <row r="91" spans="1:5" x14ac:dyDescent="0.2">
      <c r="A91" s="22"/>
      <c r="B91" s="14"/>
      <c r="C91" s="8"/>
      <c r="D91" s="11"/>
      <c r="E91" s="12"/>
    </row>
    <row r="92" spans="1:5" x14ac:dyDescent="0.2">
      <c r="A92" s="22"/>
      <c r="B92" s="14"/>
      <c r="C92" s="8"/>
      <c r="D92" s="11"/>
      <c r="E92" s="12"/>
    </row>
    <row r="93" spans="1:5" x14ac:dyDescent="0.2">
      <c r="A93" s="22"/>
      <c r="B93" s="14"/>
      <c r="C93" s="8"/>
      <c r="D93" s="11"/>
      <c r="E93" s="12"/>
    </row>
    <row r="94" spans="1:5" x14ac:dyDescent="0.2">
      <c r="A94" s="22"/>
      <c r="B94" s="14"/>
      <c r="C94" s="8"/>
      <c r="D94" s="11"/>
      <c r="E94" s="12"/>
    </row>
    <row r="95" spans="1:5" x14ac:dyDescent="0.2">
      <c r="A95" s="22"/>
      <c r="B95" s="14"/>
      <c r="C95" s="8"/>
      <c r="D95" s="11"/>
      <c r="E95" s="12"/>
    </row>
    <row r="96" spans="1:5" x14ac:dyDescent="0.2">
      <c r="A96" s="22"/>
      <c r="B96" s="14"/>
      <c r="C96" s="8"/>
      <c r="D96" s="11"/>
      <c r="E96" s="12"/>
    </row>
    <row r="97" spans="1:5" x14ac:dyDescent="0.2">
      <c r="A97" s="22"/>
      <c r="B97" s="14"/>
      <c r="C97" s="8"/>
      <c r="D97" s="11"/>
      <c r="E97" s="12"/>
    </row>
    <row r="98" spans="1:5" x14ac:dyDescent="0.2">
      <c r="A98" s="22"/>
      <c r="B98" s="14"/>
      <c r="C98" s="8"/>
      <c r="D98" s="11"/>
      <c r="E98" s="12"/>
    </row>
    <row r="99" spans="1:5" x14ac:dyDescent="0.2">
      <c r="A99" s="22"/>
      <c r="B99" s="14"/>
      <c r="C99" s="8"/>
      <c r="D99" s="11"/>
      <c r="E99" s="12"/>
    </row>
    <row r="100" spans="1:5" x14ac:dyDescent="0.2">
      <c r="A100" s="22"/>
      <c r="B100" s="14"/>
      <c r="C100" s="8"/>
      <c r="D100" s="11"/>
      <c r="E100" s="12"/>
    </row>
    <row r="101" spans="1:5" x14ac:dyDescent="0.2">
      <c r="A101" s="22"/>
      <c r="B101" s="14"/>
      <c r="C101" s="8"/>
      <c r="D101" s="11"/>
      <c r="E101" s="12"/>
    </row>
    <row r="102" spans="1:5" x14ac:dyDescent="0.2">
      <c r="A102" s="22"/>
      <c r="B102" s="14"/>
      <c r="C102" s="8"/>
      <c r="D102" s="11"/>
      <c r="E102" s="12"/>
    </row>
    <row r="103" spans="1:5" x14ac:dyDescent="0.2">
      <c r="A103" s="22"/>
      <c r="B103" s="14"/>
      <c r="C103" s="8"/>
      <c r="D103" s="11"/>
      <c r="E103" s="12"/>
    </row>
    <row r="104" spans="1:5" x14ac:dyDescent="0.2">
      <c r="A104" s="22"/>
      <c r="B104" s="14"/>
      <c r="C104" s="8"/>
      <c r="D104" s="11"/>
      <c r="E104" s="12"/>
    </row>
    <row r="105" spans="1:5" x14ac:dyDescent="0.2">
      <c r="A105" s="22"/>
      <c r="B105" s="14"/>
      <c r="C105" s="8"/>
      <c r="D105" s="11"/>
      <c r="E105" s="12"/>
    </row>
    <row r="106" spans="1:5" x14ac:dyDescent="0.2">
      <c r="A106" s="22"/>
      <c r="B106" s="14"/>
      <c r="C106" s="8"/>
      <c r="D106" s="11"/>
      <c r="E106" s="12"/>
    </row>
    <row r="107" spans="1:5" x14ac:dyDescent="0.2">
      <c r="A107" s="22"/>
      <c r="B107" s="14"/>
      <c r="C107" s="8"/>
      <c r="D107" s="11"/>
      <c r="E107" s="12"/>
    </row>
    <row r="108" spans="1:5" x14ac:dyDescent="0.2">
      <c r="A108" s="22"/>
      <c r="B108" s="14"/>
      <c r="C108" s="8"/>
      <c r="D108" s="11"/>
      <c r="E108" s="12"/>
    </row>
    <row r="109" spans="1:5" x14ac:dyDescent="0.2">
      <c r="A109" s="22"/>
      <c r="B109" s="14"/>
      <c r="C109" s="8"/>
      <c r="D109" s="11"/>
      <c r="E109" s="12"/>
    </row>
    <row r="110" spans="1:5" x14ac:dyDescent="0.2">
      <c r="A110" s="22"/>
      <c r="B110" s="14"/>
      <c r="C110" s="8"/>
      <c r="D110" s="11"/>
      <c r="E110" s="12"/>
    </row>
    <row r="111" spans="1:5" x14ac:dyDescent="0.2">
      <c r="A111" s="22"/>
      <c r="B111" s="14"/>
      <c r="C111" s="8"/>
      <c r="D111" s="11"/>
      <c r="E111" s="12"/>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14"/>
      <c r="C117" s="8"/>
      <c r="D117" s="11"/>
      <c r="E117" s="12"/>
    </row>
    <row r="118" spans="1:5" x14ac:dyDescent="0.2">
      <c r="A118" s="22"/>
      <c r="B118" s="14"/>
      <c r="C118" s="8"/>
      <c r="D118" s="11"/>
      <c r="E118" s="12"/>
    </row>
    <row r="119" spans="1:5" x14ac:dyDescent="0.2">
      <c r="A119" s="22"/>
      <c r="B119" s="14"/>
      <c r="C119" s="8"/>
      <c r="D119" s="11"/>
      <c r="E119" s="12"/>
    </row>
    <row r="120" spans="1:5" x14ac:dyDescent="0.2">
      <c r="A120" s="22"/>
      <c r="B120" s="14"/>
      <c r="C120" s="8"/>
      <c r="D120" s="11"/>
      <c r="E120" s="12"/>
    </row>
    <row r="121" spans="1:5" x14ac:dyDescent="0.2">
      <c r="A121" s="22"/>
      <c r="B121" s="14"/>
      <c r="C121" s="8"/>
      <c r="D121" s="11"/>
      <c r="E121" s="12"/>
    </row>
    <row r="122" spans="1:5" x14ac:dyDescent="0.2">
      <c r="A122" s="22"/>
      <c r="B122" s="14"/>
      <c r="C122" s="8"/>
      <c r="D122" s="11"/>
      <c r="E122" s="12"/>
    </row>
    <row r="123" spans="1:5" x14ac:dyDescent="0.2">
      <c r="A123" s="22"/>
      <c r="B123" s="14"/>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11"/>
      <c r="E161" s="12"/>
    </row>
    <row r="162" spans="1:5" x14ac:dyDescent="0.2">
      <c r="A162" s="22"/>
      <c r="B162" s="14"/>
      <c r="C162" s="8"/>
      <c r="D162" s="11"/>
      <c r="E162" s="12"/>
    </row>
    <row r="163" spans="1:5" x14ac:dyDescent="0.2">
      <c r="A163" s="22"/>
      <c r="B163" s="14"/>
      <c r="C163" s="8"/>
      <c r="D163" s="11"/>
      <c r="E163" s="12"/>
    </row>
    <row r="164" spans="1:5" x14ac:dyDescent="0.2">
      <c r="A164" s="22"/>
      <c r="B164" s="14"/>
      <c r="C164" s="8"/>
      <c r="D164" s="11"/>
      <c r="E164" s="12"/>
    </row>
    <row r="165" spans="1:5" x14ac:dyDescent="0.2">
      <c r="A165" s="22"/>
      <c r="B165" s="14"/>
      <c r="C165" s="8"/>
      <c r="D165" s="11"/>
      <c r="E165" s="12"/>
    </row>
    <row r="166" spans="1:5" x14ac:dyDescent="0.2">
      <c r="A166" s="22"/>
      <c r="B166" s="14"/>
      <c r="C166" s="8"/>
      <c r="D166" s="11"/>
      <c r="E166" s="12"/>
    </row>
    <row r="167" spans="1:5" x14ac:dyDescent="0.2">
      <c r="A167" s="22"/>
      <c r="B167" s="14"/>
      <c r="C167" s="8"/>
      <c r="D167" s="11"/>
      <c r="E167" s="12"/>
    </row>
    <row r="168" spans="1:5" x14ac:dyDescent="0.2">
      <c r="A168" s="22"/>
      <c r="B168" s="14"/>
      <c r="C168" s="8"/>
      <c r="D168" s="11"/>
      <c r="E168" s="12"/>
    </row>
    <row r="169" spans="1:5" x14ac:dyDescent="0.2">
      <c r="A169" s="22"/>
      <c r="B169" s="14"/>
      <c r="C169" s="8"/>
      <c r="D169" s="11"/>
      <c r="E169" s="12"/>
    </row>
    <row r="170" spans="1:5" x14ac:dyDescent="0.2">
      <c r="A170" s="22"/>
      <c r="B170" s="14"/>
      <c r="C170" s="8"/>
      <c r="D170" s="11"/>
      <c r="E170" s="12"/>
    </row>
    <row r="171" spans="1:5" x14ac:dyDescent="0.2">
      <c r="A171" s="22"/>
      <c r="B171" s="14"/>
      <c r="C171" s="8"/>
      <c r="D171" s="11"/>
      <c r="E171" s="12"/>
    </row>
    <row r="172" spans="1:5" x14ac:dyDescent="0.2">
      <c r="A172" s="22"/>
      <c r="B172" s="14"/>
      <c r="C172" s="8"/>
      <c r="D172" s="11"/>
      <c r="E172" s="12"/>
    </row>
    <row r="173" spans="1:5" x14ac:dyDescent="0.2">
      <c r="A173" s="22"/>
      <c r="B173" s="14"/>
      <c r="C173" s="8"/>
      <c r="D173" s="11"/>
      <c r="E173" s="12"/>
    </row>
    <row r="174" spans="1:5" x14ac:dyDescent="0.2">
      <c r="A174" s="22"/>
      <c r="B174" s="14"/>
      <c r="C174" s="8"/>
      <c r="D174" s="11"/>
      <c r="E174" s="12"/>
    </row>
    <row r="175" spans="1:5" x14ac:dyDescent="0.2">
      <c r="A175" s="22"/>
      <c r="B175" s="14"/>
      <c r="C175" s="8"/>
      <c r="D175" s="11"/>
      <c r="E175" s="12"/>
    </row>
    <row r="176" spans="1:5" x14ac:dyDescent="0.2">
      <c r="A176" s="22"/>
      <c r="B176" s="14"/>
      <c r="C176" s="8"/>
      <c r="D176" s="11"/>
      <c r="E176" s="12"/>
    </row>
    <row r="177" spans="1:5" x14ac:dyDescent="0.2">
      <c r="A177" s="22"/>
      <c r="B177" s="14"/>
      <c r="C177" s="8"/>
      <c r="D177" s="11"/>
      <c r="E177" s="12"/>
    </row>
    <row r="178" spans="1:5" x14ac:dyDescent="0.2">
      <c r="A178" s="22"/>
      <c r="B178" s="14"/>
      <c r="C178" s="8"/>
      <c r="D178" s="11"/>
      <c r="E178" s="12"/>
    </row>
    <row r="179" spans="1:5" x14ac:dyDescent="0.2">
      <c r="A179" s="22"/>
      <c r="B179" s="14"/>
      <c r="C179" s="8"/>
      <c r="D179" s="11"/>
      <c r="E179" s="12"/>
    </row>
    <row r="180" spans="1:5" x14ac:dyDescent="0.2">
      <c r="A180" s="22"/>
      <c r="B180" s="14"/>
      <c r="C180" s="8"/>
      <c r="D180" s="11"/>
      <c r="E180" s="12"/>
    </row>
    <row r="181" spans="1:5" x14ac:dyDescent="0.2">
      <c r="A181" s="22"/>
      <c r="B181" s="14"/>
      <c r="C181" s="8"/>
      <c r="D181" s="11"/>
      <c r="E181" s="12"/>
    </row>
    <row r="182" spans="1:5" x14ac:dyDescent="0.2">
      <c r="A182" s="22"/>
      <c r="B182" s="14"/>
      <c r="C182" s="8"/>
      <c r="D182" s="11"/>
      <c r="E182" s="12"/>
    </row>
    <row r="183" spans="1:5" x14ac:dyDescent="0.2">
      <c r="A183" s="22"/>
      <c r="B183" s="14"/>
      <c r="C183" s="8"/>
      <c r="D183" s="11"/>
      <c r="E183" s="12"/>
    </row>
    <row r="184" spans="1:5" x14ac:dyDescent="0.2">
      <c r="A184" s="22"/>
      <c r="B184" s="14"/>
      <c r="C184" s="8"/>
      <c r="D184" s="11"/>
      <c r="E184" s="12"/>
    </row>
    <row r="185" spans="1:5" x14ac:dyDescent="0.2">
      <c r="A185" s="22"/>
      <c r="B185" s="14"/>
      <c r="C185" s="8"/>
      <c r="D185" s="11"/>
      <c r="E185" s="12"/>
    </row>
    <row r="186" spans="1:5" x14ac:dyDescent="0.2">
      <c r="A186" s="22"/>
      <c r="B186" s="14"/>
      <c r="C186" s="8"/>
      <c r="D186" s="11"/>
      <c r="E186" s="12"/>
    </row>
    <row r="187" spans="1:5" x14ac:dyDescent="0.2">
      <c r="A187" s="22"/>
      <c r="B187" s="14"/>
      <c r="C187" s="8"/>
      <c r="D187" s="11"/>
      <c r="E187" s="12"/>
    </row>
    <row r="188" spans="1:5" x14ac:dyDescent="0.2">
      <c r="A188" s="22"/>
      <c r="B188" s="14"/>
      <c r="C188" s="8"/>
      <c r="D188" s="11"/>
      <c r="E188" s="12"/>
    </row>
    <row r="189" spans="1:5" x14ac:dyDescent="0.2">
      <c r="A189" s="22"/>
      <c r="B189" s="14"/>
      <c r="C189" s="8"/>
      <c r="D189" s="11"/>
      <c r="E189" s="12"/>
    </row>
    <row r="190" spans="1:5" x14ac:dyDescent="0.2">
      <c r="A190" s="22"/>
      <c r="B190" s="14"/>
      <c r="C190" s="8"/>
      <c r="D190" s="11"/>
      <c r="E190" s="12"/>
    </row>
    <row r="191" spans="1:5" x14ac:dyDescent="0.2">
      <c r="A191" s="22"/>
      <c r="B191" s="14"/>
      <c r="C191" s="8"/>
      <c r="D191" s="11"/>
      <c r="E191" s="12"/>
    </row>
    <row r="192" spans="1:5" x14ac:dyDescent="0.2">
      <c r="A192" s="22"/>
      <c r="B192" s="14"/>
      <c r="C192" s="8"/>
      <c r="D192" s="11"/>
      <c r="E192" s="12"/>
    </row>
    <row r="193" spans="1:5" x14ac:dyDescent="0.2">
      <c r="A193" s="22"/>
      <c r="B193" s="14"/>
      <c r="C193" s="8"/>
      <c r="D193" s="11"/>
      <c r="E193" s="12"/>
    </row>
    <row r="194" spans="1:5" x14ac:dyDescent="0.2">
      <c r="A194" s="22"/>
      <c r="B194" s="14"/>
      <c r="C194" s="8"/>
      <c r="D194" s="11"/>
      <c r="E194" s="12"/>
    </row>
    <row r="195" spans="1:5" x14ac:dyDescent="0.2">
      <c r="A195" s="22"/>
      <c r="B195" s="14"/>
      <c r="C195" s="8"/>
      <c r="D195" s="11"/>
      <c r="E195" s="12"/>
    </row>
    <row r="196" spans="1:5" x14ac:dyDescent="0.2">
      <c r="A196" s="22"/>
      <c r="B196" s="14"/>
      <c r="C196" s="8"/>
      <c r="D196" s="11"/>
      <c r="E196" s="12"/>
    </row>
    <row r="197" spans="1:5" x14ac:dyDescent="0.2">
      <c r="A197" s="22"/>
      <c r="B197" s="14"/>
      <c r="C197" s="8"/>
      <c r="D197" s="11"/>
      <c r="E197" s="12"/>
    </row>
    <row r="198" spans="1:5" x14ac:dyDescent="0.2">
      <c r="A198" s="22"/>
      <c r="B198" s="14"/>
      <c r="C198" s="8"/>
      <c r="D198" s="11"/>
      <c r="E198" s="12"/>
    </row>
    <row r="199" spans="1:5" x14ac:dyDescent="0.2">
      <c r="A199" s="22"/>
      <c r="B199" s="14"/>
      <c r="C199" s="8"/>
      <c r="D199" s="11"/>
      <c r="E199" s="12"/>
    </row>
    <row r="200" spans="1:5" x14ac:dyDescent="0.2">
      <c r="A200" s="22"/>
      <c r="B200" s="14"/>
      <c r="C200" s="8"/>
      <c r="D200" s="11"/>
      <c r="E200" s="12"/>
    </row>
    <row r="201" spans="1:5" x14ac:dyDescent="0.2">
      <c r="A201" s="22"/>
      <c r="B201" s="14"/>
      <c r="C201" s="8"/>
      <c r="D201" s="11"/>
      <c r="E201" s="12"/>
    </row>
    <row r="202" spans="1:5" x14ac:dyDescent="0.2">
      <c r="A202" s="22"/>
      <c r="B202" s="14"/>
      <c r="C202" s="8"/>
      <c r="D202" s="11"/>
      <c r="E202" s="12"/>
    </row>
    <row r="203" spans="1:5" x14ac:dyDescent="0.2">
      <c r="A203" s="22"/>
      <c r="B203" s="14"/>
      <c r="C203" s="8"/>
      <c r="D203" s="11"/>
      <c r="E203" s="12"/>
    </row>
    <row r="204" spans="1:5" x14ac:dyDescent="0.2">
      <c r="A204" s="22"/>
      <c r="B204" s="14"/>
      <c r="C204" s="8"/>
      <c r="D204" s="11"/>
      <c r="E204" s="12"/>
    </row>
    <row r="205" spans="1:5" x14ac:dyDescent="0.2">
      <c r="A205" s="22"/>
      <c r="B205" s="14"/>
      <c r="C205" s="8"/>
      <c r="D205" s="11"/>
      <c r="E205" s="12"/>
    </row>
    <row r="206" spans="1:5" x14ac:dyDescent="0.2">
      <c r="A206" s="22"/>
      <c r="B206" s="14"/>
      <c r="C206" s="8"/>
      <c r="D206" s="11"/>
      <c r="E206" s="12"/>
    </row>
    <row r="207" spans="1:5" x14ac:dyDescent="0.2">
      <c r="A207" s="22"/>
      <c r="B207" s="14"/>
      <c r="C207" s="8"/>
      <c r="D207" s="11"/>
      <c r="E207" s="12"/>
    </row>
    <row r="208" spans="1:5" x14ac:dyDescent="0.2">
      <c r="A208" s="22"/>
      <c r="B208" s="14"/>
      <c r="C208" s="8"/>
      <c r="D208" s="11"/>
      <c r="E208" s="12"/>
    </row>
    <row r="209" spans="1:5" x14ac:dyDescent="0.2">
      <c r="A209" s="22"/>
      <c r="B209" s="14"/>
      <c r="C209" s="8"/>
      <c r="D209" s="11"/>
      <c r="E209" s="12"/>
    </row>
    <row r="210" spans="1:5" x14ac:dyDescent="0.2">
      <c r="A210" s="22"/>
      <c r="B210" s="14"/>
      <c r="C210" s="8"/>
      <c r="D210" s="11"/>
      <c r="E210" s="12"/>
    </row>
    <row r="211" spans="1:5" x14ac:dyDescent="0.2">
      <c r="A211" s="22"/>
      <c r="B211" s="14"/>
      <c r="C211" s="8"/>
      <c r="D211" s="11"/>
      <c r="E211" s="12"/>
    </row>
    <row r="212" spans="1:5" x14ac:dyDescent="0.2">
      <c r="A212" s="22"/>
      <c r="B212" s="14"/>
      <c r="C212" s="8"/>
      <c r="D212" s="11"/>
      <c r="E212" s="12"/>
    </row>
    <row r="213" spans="1:5" x14ac:dyDescent="0.2">
      <c r="A213" s="22"/>
      <c r="B213" s="14"/>
      <c r="C213" s="8"/>
      <c r="D213" s="11"/>
      <c r="E213" s="12"/>
    </row>
    <row r="214" spans="1:5" x14ac:dyDescent="0.2">
      <c r="A214" s="22"/>
      <c r="B214" s="14"/>
      <c r="C214" s="8"/>
      <c r="D214" s="11"/>
      <c r="E214" s="12"/>
    </row>
    <row r="215" spans="1:5" x14ac:dyDescent="0.2">
      <c r="A215" s="22"/>
      <c r="B215" s="14"/>
      <c r="C215" s="8"/>
      <c r="D215" s="11"/>
      <c r="E215" s="12"/>
    </row>
    <row r="216" spans="1:5" x14ac:dyDescent="0.2">
      <c r="A216" s="22"/>
      <c r="B216" s="14"/>
      <c r="C216" s="8"/>
      <c r="D216" s="11"/>
      <c r="E216" s="12"/>
    </row>
    <row r="217" spans="1:5" x14ac:dyDescent="0.2">
      <c r="A217" s="22"/>
      <c r="B217" s="14"/>
      <c r="C217" s="8"/>
      <c r="D217" s="11"/>
      <c r="E217" s="12"/>
    </row>
    <row r="218" spans="1:5" x14ac:dyDescent="0.2">
      <c r="A218" s="22"/>
      <c r="B218" s="14"/>
      <c r="C218" s="8"/>
      <c r="D218" s="11"/>
      <c r="E218" s="12"/>
    </row>
    <row r="219" spans="1:5" x14ac:dyDescent="0.2">
      <c r="A219" s="22"/>
      <c r="B219" s="14"/>
      <c r="C219" s="8"/>
      <c r="D219" s="11"/>
      <c r="E219" s="12"/>
    </row>
    <row r="220" spans="1:5" x14ac:dyDescent="0.2">
      <c r="A220" s="22"/>
      <c r="B220" s="14"/>
      <c r="C220" s="8"/>
      <c r="D220" s="11"/>
      <c r="E220" s="12"/>
    </row>
    <row r="221" spans="1:5" x14ac:dyDescent="0.2">
      <c r="A221" s="22"/>
      <c r="B221" s="14"/>
      <c r="C221" s="8"/>
      <c r="D221" s="11"/>
      <c r="E221" s="12"/>
    </row>
    <row r="222" spans="1:5" x14ac:dyDescent="0.2">
      <c r="A222" s="22"/>
      <c r="B222" s="14"/>
      <c r="C222" s="8"/>
      <c r="D222" s="11"/>
      <c r="E222" s="12"/>
    </row>
    <row r="223" spans="1:5" x14ac:dyDescent="0.2">
      <c r="A223" s="22"/>
      <c r="B223" s="14"/>
      <c r="C223" s="8"/>
      <c r="D223" s="11"/>
      <c r="E223" s="12"/>
    </row>
    <row r="224" spans="1:5" x14ac:dyDescent="0.2">
      <c r="A224" s="22"/>
      <c r="B224" s="14"/>
      <c r="C224" s="8"/>
      <c r="D224" s="11"/>
      <c r="E224" s="12"/>
    </row>
    <row r="225" spans="1:5" x14ac:dyDescent="0.2">
      <c r="A225" s="22"/>
      <c r="B225" s="14"/>
      <c r="C225" s="8"/>
      <c r="D225" s="11"/>
      <c r="E225" s="12"/>
    </row>
    <row r="226" spans="1:5" x14ac:dyDescent="0.2">
      <c r="A226" s="22"/>
      <c r="B226" s="14"/>
      <c r="C226" s="8"/>
      <c r="D226" s="11"/>
      <c r="E226" s="12"/>
    </row>
    <row r="227" spans="1:5" x14ac:dyDescent="0.2">
      <c r="A227" s="22"/>
      <c r="B227" s="14"/>
      <c r="C227" s="8"/>
      <c r="D227" s="11"/>
      <c r="E227" s="12"/>
    </row>
    <row r="228" spans="1:5" x14ac:dyDescent="0.2">
      <c r="A228" s="22"/>
      <c r="B228" s="14"/>
      <c r="C228" s="8"/>
      <c r="D228" s="11"/>
      <c r="E228" s="12"/>
    </row>
    <row r="229" spans="1:5" x14ac:dyDescent="0.2">
      <c r="A229" s="22"/>
      <c r="B229" s="14"/>
      <c r="C229" s="8"/>
      <c r="D229" s="11"/>
      <c r="E229" s="12"/>
    </row>
    <row r="230" spans="1:5" x14ac:dyDescent="0.2">
      <c r="A230" s="22"/>
      <c r="B230" s="14"/>
      <c r="C230" s="8"/>
      <c r="D230" s="11"/>
      <c r="E230" s="12"/>
    </row>
    <row r="231" spans="1:5" x14ac:dyDescent="0.2">
      <c r="A231" s="22"/>
      <c r="B231" s="14"/>
      <c r="C231" s="8"/>
      <c r="D231" s="11"/>
      <c r="E231" s="12"/>
    </row>
    <row r="232" spans="1:5" x14ac:dyDescent="0.2">
      <c r="A232" s="22"/>
      <c r="B232" s="14"/>
      <c r="C232" s="8"/>
      <c r="D232" s="11"/>
      <c r="E232" s="12"/>
    </row>
    <row r="233" spans="1:5" x14ac:dyDescent="0.2">
      <c r="A233" s="22"/>
      <c r="B233" s="14"/>
      <c r="C233" s="8"/>
      <c r="D233" s="11"/>
      <c r="E233" s="12"/>
    </row>
    <row r="234" spans="1:5" x14ac:dyDescent="0.2">
      <c r="A234" s="22"/>
      <c r="B234" s="14"/>
      <c r="C234" s="8"/>
      <c r="D234" s="11"/>
      <c r="E234" s="12"/>
    </row>
    <row r="235" spans="1:5" x14ac:dyDescent="0.2">
      <c r="A235" s="22"/>
      <c r="B235" s="14"/>
      <c r="C235" s="8"/>
      <c r="D235" s="11"/>
      <c r="E235" s="12"/>
    </row>
    <row r="236" spans="1:5" x14ac:dyDescent="0.2">
      <c r="A236" s="22"/>
      <c r="B236" s="14"/>
      <c r="C236" s="8"/>
      <c r="D236" s="11"/>
      <c r="E236" s="12"/>
    </row>
    <row r="237" spans="1:5" x14ac:dyDescent="0.2">
      <c r="A237" s="22"/>
      <c r="B237" s="14"/>
      <c r="C237" s="8"/>
      <c r="D237" s="11"/>
      <c r="E237" s="12"/>
    </row>
    <row r="238" spans="1:5" x14ac:dyDescent="0.2">
      <c r="A238" s="22"/>
      <c r="B238" s="14"/>
      <c r="C238" s="8"/>
      <c r="D238" s="11"/>
      <c r="E238" s="12"/>
    </row>
    <row r="239" spans="1:5" x14ac:dyDescent="0.2">
      <c r="A239" s="22"/>
      <c r="B239" s="14"/>
      <c r="C239" s="8"/>
      <c r="D239" s="11"/>
      <c r="E239" s="12"/>
    </row>
    <row r="240" spans="1:5" x14ac:dyDescent="0.2">
      <c r="A240" s="22"/>
      <c r="B240" s="14"/>
      <c r="C240" s="8"/>
      <c r="D240" s="11"/>
      <c r="E240" s="12"/>
    </row>
    <row r="241" spans="1:5" x14ac:dyDescent="0.2">
      <c r="A241" s="22"/>
      <c r="B241" s="14"/>
      <c r="C241" s="8"/>
      <c r="D241" s="11"/>
      <c r="E241" s="12"/>
    </row>
    <row r="242" spans="1:5" x14ac:dyDescent="0.2">
      <c r="A242" s="22"/>
      <c r="B242" s="14"/>
      <c r="C242" s="8"/>
      <c r="D242" s="11"/>
      <c r="E242" s="12"/>
    </row>
    <row r="243" spans="1:5" x14ac:dyDescent="0.2">
      <c r="A243" s="22"/>
      <c r="B243" s="14"/>
      <c r="C243" s="8"/>
      <c r="D243" s="11"/>
      <c r="E243" s="12"/>
    </row>
    <row r="244" spans="1:5" x14ac:dyDescent="0.2">
      <c r="A244" s="22"/>
      <c r="B244" s="14"/>
      <c r="C244" s="8"/>
      <c r="D244" s="11"/>
      <c r="E244" s="12"/>
    </row>
    <row r="245" spans="1:5" x14ac:dyDescent="0.2">
      <c r="A245" s="22"/>
      <c r="B245" s="14"/>
      <c r="C245" s="8"/>
      <c r="D245" s="11"/>
      <c r="E245" s="12"/>
    </row>
    <row r="246" spans="1:5" x14ac:dyDescent="0.2">
      <c r="A246" s="22"/>
      <c r="B246" s="14"/>
      <c r="C246" s="8"/>
      <c r="D246" s="11"/>
      <c r="E246" s="12"/>
    </row>
    <row r="247" spans="1:5" x14ac:dyDescent="0.2">
      <c r="A247" s="22"/>
      <c r="B247" s="14"/>
      <c r="C247" s="8"/>
      <c r="D247" s="11"/>
      <c r="E247" s="12"/>
    </row>
    <row r="248" spans="1:5" x14ac:dyDescent="0.2">
      <c r="A248" s="22"/>
      <c r="B248" s="14"/>
      <c r="C248" s="8"/>
      <c r="D248" s="11"/>
      <c r="E248" s="12"/>
    </row>
    <row r="249" spans="1:5" x14ac:dyDescent="0.2">
      <c r="A249" s="22"/>
      <c r="B249" s="14"/>
      <c r="C249" s="8"/>
      <c r="D249" s="11"/>
      <c r="E249" s="12"/>
    </row>
    <row r="250" spans="1:5" x14ac:dyDescent="0.2">
      <c r="A250" s="22"/>
      <c r="B250" s="14"/>
      <c r="C250" s="8"/>
      <c r="D250" s="11"/>
      <c r="E250" s="12"/>
    </row>
    <row r="251" spans="1:5" x14ac:dyDescent="0.2">
      <c r="A251" s="22"/>
      <c r="B251" s="14"/>
      <c r="C251" s="8"/>
      <c r="D251" s="11"/>
      <c r="E251" s="12"/>
    </row>
    <row r="252" spans="1:5" x14ac:dyDescent="0.2">
      <c r="A252" s="22"/>
      <c r="B252" s="14"/>
      <c r="C252" s="8"/>
      <c r="D252" s="11"/>
      <c r="E252" s="12"/>
    </row>
    <row r="253" spans="1:5" x14ac:dyDescent="0.2">
      <c r="A253" s="22"/>
      <c r="B253" s="14"/>
      <c r="C253" s="8"/>
      <c r="D253" s="11"/>
      <c r="E253" s="12"/>
    </row>
    <row r="254" spans="1:5" x14ac:dyDescent="0.2">
      <c r="A254" s="22"/>
      <c r="B254" s="14"/>
      <c r="C254" s="8"/>
      <c r="D254" s="11"/>
      <c r="E254" s="12"/>
    </row>
    <row r="255" spans="1:5" x14ac:dyDescent="0.2">
      <c r="A255" s="22"/>
      <c r="B255" s="14"/>
      <c r="C255" s="8"/>
      <c r="D255" s="11"/>
      <c r="E255" s="12"/>
    </row>
    <row r="256" spans="1:5" x14ac:dyDescent="0.2">
      <c r="A256" s="22"/>
      <c r="B256" s="14"/>
      <c r="C256" s="8"/>
      <c r="D256" s="11"/>
      <c r="E256" s="12"/>
    </row>
    <row r="257" spans="1:5" x14ac:dyDescent="0.2">
      <c r="A257" s="22"/>
      <c r="B257" s="14"/>
      <c r="C257" s="8"/>
      <c r="D257" s="11"/>
      <c r="E257" s="12"/>
    </row>
    <row r="258" spans="1:5" x14ac:dyDescent="0.2">
      <c r="A258" s="22"/>
      <c r="B258" s="14"/>
      <c r="C258" s="8"/>
      <c r="D258" s="11"/>
      <c r="E258" s="12"/>
    </row>
    <row r="259" spans="1:5" x14ac:dyDescent="0.2">
      <c r="A259" s="22"/>
      <c r="B259" s="14"/>
      <c r="C259" s="8"/>
      <c r="D259" s="11"/>
      <c r="E259" s="12"/>
    </row>
    <row r="260" spans="1:5" x14ac:dyDescent="0.2">
      <c r="A260" s="22"/>
      <c r="B260" s="14"/>
      <c r="C260" s="8"/>
      <c r="D260" s="11"/>
      <c r="E260" s="12"/>
    </row>
    <row r="261" spans="1:5" x14ac:dyDescent="0.2">
      <c r="A261" s="22"/>
      <c r="B261" s="14"/>
      <c r="C261" s="8"/>
      <c r="D261" s="11"/>
      <c r="E261" s="12"/>
    </row>
    <row r="262" spans="1:5" x14ac:dyDescent="0.2">
      <c r="A262" s="22"/>
      <c r="B262" s="14"/>
      <c r="C262" s="8"/>
      <c r="D262" s="11"/>
      <c r="E262" s="12"/>
    </row>
    <row r="263" spans="1:5" x14ac:dyDescent="0.2">
      <c r="A263" s="22"/>
      <c r="B263" s="14"/>
      <c r="C263" s="8"/>
      <c r="D263" s="11"/>
      <c r="E263" s="12"/>
    </row>
    <row r="264" spans="1:5" x14ac:dyDescent="0.2">
      <c r="A264" s="22"/>
      <c r="B264" s="14"/>
      <c r="C264" s="8"/>
      <c r="D264" s="11"/>
      <c r="E264" s="12"/>
    </row>
    <row r="265" spans="1:5" x14ac:dyDescent="0.2">
      <c r="A265" s="22"/>
      <c r="B265" s="14"/>
      <c r="C265" s="8"/>
      <c r="D265" s="11"/>
      <c r="E265" s="12"/>
    </row>
    <row r="266" spans="1:5" x14ac:dyDescent="0.2">
      <c r="A266" s="22"/>
      <c r="B266" s="14"/>
      <c r="C266" s="8"/>
      <c r="D266" s="11"/>
      <c r="E266" s="12"/>
    </row>
    <row r="267" spans="1:5" x14ac:dyDescent="0.2">
      <c r="A267" s="22"/>
      <c r="B267" s="14"/>
      <c r="C267" s="8"/>
      <c r="D267" s="11"/>
      <c r="E267" s="12"/>
    </row>
    <row r="268" spans="1:5" x14ac:dyDescent="0.2">
      <c r="A268" s="22"/>
      <c r="B268" s="14"/>
      <c r="C268" s="8"/>
      <c r="D268" s="11"/>
      <c r="E268" s="12"/>
    </row>
    <row r="269" spans="1:5" x14ac:dyDescent="0.2">
      <c r="A269" s="22"/>
      <c r="B269" s="14"/>
      <c r="C269" s="8"/>
      <c r="D269" s="11"/>
      <c r="E269" s="12"/>
    </row>
    <row r="270" spans="1:5" x14ac:dyDescent="0.2">
      <c r="A270" s="22"/>
      <c r="B270" s="14"/>
      <c r="C270" s="8"/>
      <c r="D270" s="11"/>
      <c r="E270" s="12"/>
    </row>
    <row r="271" spans="1:5" x14ac:dyDescent="0.2">
      <c r="A271" s="22"/>
      <c r="B271" s="14"/>
      <c r="C271" s="8"/>
      <c r="D271" s="11"/>
      <c r="E271" s="12"/>
    </row>
    <row r="272" spans="1:5" x14ac:dyDescent="0.2">
      <c r="A272" s="22"/>
      <c r="B272" s="14"/>
      <c r="C272" s="8"/>
      <c r="D272" s="11"/>
      <c r="E272" s="12"/>
    </row>
    <row r="273" spans="1:5" x14ac:dyDescent="0.2">
      <c r="A273" s="22"/>
      <c r="B273" s="14"/>
      <c r="C273" s="8"/>
      <c r="D273" s="11"/>
      <c r="E273" s="12"/>
    </row>
    <row r="274" spans="1:5" x14ac:dyDescent="0.2">
      <c r="A274" s="22"/>
      <c r="B274" s="14"/>
      <c r="C274" s="8"/>
      <c r="D274" s="11"/>
      <c r="E274" s="12"/>
    </row>
    <row r="275" spans="1:5" x14ac:dyDescent="0.2">
      <c r="A275" s="22"/>
      <c r="B275" s="14"/>
      <c r="C275" s="8"/>
      <c r="D275" s="11"/>
      <c r="E275" s="12"/>
    </row>
    <row r="276" spans="1:5" x14ac:dyDescent="0.2">
      <c r="A276" s="22"/>
      <c r="B276" s="14"/>
      <c r="C276" s="8"/>
      <c r="D276" s="11"/>
      <c r="E276" s="12"/>
    </row>
    <row r="277" spans="1:5" x14ac:dyDescent="0.2">
      <c r="A277" s="22"/>
      <c r="B277" s="14"/>
      <c r="C277" s="8"/>
      <c r="D277" s="11"/>
      <c r="E277" s="12"/>
    </row>
    <row r="278" spans="1:5" x14ac:dyDescent="0.2">
      <c r="A278" s="22"/>
      <c r="B278" s="14"/>
      <c r="C278" s="8"/>
      <c r="D278" s="11"/>
      <c r="E278" s="12"/>
    </row>
    <row r="279" spans="1:5" x14ac:dyDescent="0.2">
      <c r="A279" s="22"/>
      <c r="B279" s="14"/>
      <c r="C279" s="8"/>
      <c r="D279" s="11"/>
      <c r="E279" s="12"/>
    </row>
    <row r="280" spans="1:5" x14ac:dyDescent="0.2">
      <c r="A280" s="22"/>
      <c r="B280" s="14"/>
      <c r="C280" s="8"/>
      <c r="D280" s="11"/>
      <c r="E280" s="12"/>
    </row>
    <row r="281" spans="1:5" x14ac:dyDescent="0.2">
      <c r="A281" s="22"/>
      <c r="B281" s="14"/>
      <c r="C281" s="8"/>
      <c r="D281" s="11"/>
      <c r="E281" s="12"/>
    </row>
    <row r="282" spans="1:5" x14ac:dyDescent="0.2">
      <c r="A282" s="22"/>
      <c r="B282" s="14"/>
      <c r="C282" s="8"/>
      <c r="D282" s="11"/>
      <c r="E282" s="12"/>
    </row>
    <row r="283" spans="1:5" x14ac:dyDescent="0.2">
      <c r="A283" s="22"/>
      <c r="B283" s="14"/>
      <c r="C283" s="8"/>
      <c r="D283" s="11"/>
      <c r="E283" s="12"/>
    </row>
    <row r="284" spans="1:5" x14ac:dyDescent="0.2">
      <c r="A284" s="22"/>
      <c r="B284" s="14"/>
      <c r="C284" s="8"/>
      <c r="D284" s="11"/>
      <c r="E284" s="12"/>
    </row>
    <row r="285" spans="1:5" x14ac:dyDescent="0.2">
      <c r="A285" s="22"/>
      <c r="B285" s="14"/>
      <c r="C285" s="8"/>
      <c r="D285" s="11"/>
      <c r="E285" s="12"/>
    </row>
    <row r="286" spans="1:5" x14ac:dyDescent="0.2">
      <c r="A286" s="22"/>
      <c r="B286" s="14"/>
      <c r="C286" s="8"/>
      <c r="D286" s="11"/>
      <c r="E286" s="12"/>
    </row>
    <row r="287" spans="1:5" x14ac:dyDescent="0.2">
      <c r="A287" s="22"/>
      <c r="B287" s="14"/>
      <c r="C287" s="8"/>
      <c r="D287" s="11"/>
      <c r="E287" s="12"/>
    </row>
    <row r="288" spans="1:5" x14ac:dyDescent="0.2">
      <c r="A288" s="22"/>
      <c r="B288" s="14"/>
      <c r="C288" s="8"/>
      <c r="D288" s="11"/>
      <c r="E288" s="12"/>
    </row>
    <row r="289" spans="1:5" x14ac:dyDescent="0.2">
      <c r="A289" s="22"/>
      <c r="B289" s="14"/>
      <c r="C289" s="8"/>
      <c r="D289" s="11"/>
      <c r="E289" s="12"/>
    </row>
    <row r="290" spans="1:5" x14ac:dyDescent="0.2">
      <c r="A290" s="22"/>
      <c r="B290" s="14"/>
      <c r="C290" s="8"/>
      <c r="D290" s="11"/>
      <c r="E290" s="12"/>
    </row>
    <row r="291" spans="1:5" x14ac:dyDescent="0.2">
      <c r="A291" s="22"/>
      <c r="B291" s="14"/>
      <c r="C291" s="8"/>
      <c r="D291" s="11"/>
      <c r="E291" s="12"/>
    </row>
    <row r="292" spans="1:5" x14ac:dyDescent="0.2">
      <c r="A292" s="22"/>
      <c r="B292" s="14"/>
      <c r="C292" s="8"/>
      <c r="D292" s="11"/>
      <c r="E292" s="12"/>
    </row>
    <row r="293" spans="1:5" x14ac:dyDescent="0.2">
      <c r="A293" s="22"/>
      <c r="B293" s="14"/>
      <c r="C293" s="8"/>
      <c r="D293" s="11"/>
      <c r="E293" s="12"/>
    </row>
    <row r="294" spans="1:5" x14ac:dyDescent="0.2">
      <c r="A294" s="22"/>
      <c r="B294" s="14"/>
      <c r="C294" s="8"/>
      <c r="D294" s="11"/>
      <c r="E294" s="12"/>
    </row>
    <row r="295" spans="1:5" x14ac:dyDescent="0.2">
      <c r="A295" s="22"/>
      <c r="B295" s="14"/>
      <c r="C295" s="8"/>
      <c r="D295" s="11"/>
      <c r="E295" s="12"/>
    </row>
    <row r="296" spans="1:5" x14ac:dyDescent="0.2">
      <c r="A296" s="22"/>
      <c r="B296" s="14"/>
      <c r="C296" s="8"/>
      <c r="D296" s="11"/>
      <c r="E296" s="12"/>
    </row>
    <row r="297" spans="1:5" x14ac:dyDescent="0.2">
      <c r="A297" s="22"/>
      <c r="B297" s="14"/>
      <c r="C297" s="8"/>
      <c r="D297" s="11"/>
      <c r="E297" s="12"/>
    </row>
    <row r="298" spans="1:5" x14ac:dyDescent="0.2">
      <c r="A298" s="22"/>
      <c r="B298" s="14"/>
      <c r="C298" s="8"/>
      <c r="D298" s="11"/>
      <c r="E298" s="12"/>
    </row>
    <row r="299" spans="1:5" x14ac:dyDescent="0.2">
      <c r="A299" s="22"/>
      <c r="B299" s="14"/>
      <c r="C299" s="8"/>
      <c r="D299" s="11"/>
      <c r="E299" s="12"/>
    </row>
    <row r="300" spans="1:5" x14ac:dyDescent="0.2">
      <c r="A300" s="22"/>
      <c r="B300" s="14"/>
      <c r="C300" s="8"/>
      <c r="D300" s="11"/>
      <c r="E300" s="12"/>
    </row>
    <row r="301" spans="1:5" x14ac:dyDescent="0.2">
      <c r="A301" s="22"/>
      <c r="B301" s="14"/>
      <c r="C301" s="8"/>
      <c r="D301" s="11"/>
      <c r="E301" s="12"/>
    </row>
    <row r="302" spans="1:5" x14ac:dyDescent="0.2">
      <c r="A302" s="22"/>
      <c r="B302" s="14"/>
      <c r="C302" s="8"/>
      <c r="D302" s="11"/>
      <c r="E302" s="12"/>
    </row>
    <row r="303" spans="1:5" x14ac:dyDescent="0.2">
      <c r="A303" s="22"/>
      <c r="B303" s="14"/>
      <c r="C303" s="8"/>
      <c r="D303" s="11"/>
      <c r="E303" s="12"/>
    </row>
    <row r="304" spans="1:5" x14ac:dyDescent="0.2">
      <c r="A304" s="22"/>
      <c r="B304" s="14"/>
      <c r="C304" s="8"/>
      <c r="D304" s="11"/>
      <c r="E304" s="12"/>
    </row>
    <row r="305" spans="1:5" x14ac:dyDescent="0.2">
      <c r="A305" s="22"/>
      <c r="B305" s="14"/>
      <c r="C305" s="8"/>
      <c r="D305" s="11"/>
      <c r="E305" s="12"/>
    </row>
    <row r="306" spans="1:5" x14ac:dyDescent="0.2">
      <c r="A306" s="22"/>
      <c r="B306" s="14"/>
      <c r="C306" s="8"/>
      <c r="D306" s="11"/>
      <c r="E306" s="12"/>
    </row>
    <row r="307" spans="1:5" x14ac:dyDescent="0.2">
      <c r="A307" s="22"/>
      <c r="B307" s="14"/>
      <c r="C307" s="8"/>
      <c r="D307" s="11"/>
      <c r="E307" s="12"/>
    </row>
    <row r="308" spans="1:5" x14ac:dyDescent="0.2">
      <c r="A308" s="22"/>
      <c r="B308" s="14"/>
      <c r="C308" s="8"/>
      <c r="D308" s="11"/>
      <c r="E308" s="12"/>
    </row>
    <row r="309" spans="1:5" x14ac:dyDescent="0.2">
      <c r="A309" s="22"/>
      <c r="B309" s="14"/>
      <c r="C309" s="8"/>
      <c r="D309" s="11"/>
      <c r="E309" s="12"/>
    </row>
    <row r="310" spans="1:5" x14ac:dyDescent="0.2">
      <c r="A310" s="22"/>
      <c r="B310" s="14"/>
      <c r="C310" s="8"/>
      <c r="D310" s="11"/>
      <c r="E310" s="12"/>
    </row>
    <row r="311" spans="1:5" x14ac:dyDescent="0.2">
      <c r="A311" s="22"/>
      <c r="B311" s="14"/>
      <c r="C311" s="8"/>
      <c r="D311" s="11"/>
      <c r="E311" s="12"/>
    </row>
    <row r="312" spans="1:5" x14ac:dyDescent="0.2">
      <c r="A312" s="22"/>
      <c r="B312" s="14"/>
      <c r="C312" s="8"/>
      <c r="D312" s="11"/>
      <c r="E312" s="12"/>
    </row>
    <row r="313" spans="1:5" x14ac:dyDescent="0.2">
      <c r="A313" s="22"/>
      <c r="B313" s="14"/>
      <c r="C313" s="8"/>
      <c r="D313" s="11"/>
      <c r="E313" s="12"/>
    </row>
    <row r="314" spans="1:5" x14ac:dyDescent="0.2">
      <c r="A314" s="22"/>
      <c r="B314" s="14"/>
      <c r="C314" s="8"/>
      <c r="D314" s="11"/>
      <c r="E314" s="12"/>
    </row>
    <row r="315" spans="1:5" x14ac:dyDescent="0.2">
      <c r="A315" s="22"/>
      <c r="B315" s="14"/>
      <c r="C315" s="8"/>
      <c r="D315" s="11"/>
      <c r="E315" s="12"/>
    </row>
    <row r="316" spans="1:5" x14ac:dyDescent="0.2">
      <c r="A316" s="22"/>
      <c r="B316" s="14"/>
      <c r="C316" s="8"/>
      <c r="D316" s="11"/>
      <c r="E316" s="12"/>
    </row>
    <row r="317" spans="1:5" x14ac:dyDescent="0.2">
      <c r="A317" s="22"/>
      <c r="B317" s="14"/>
      <c r="C317" s="8"/>
      <c r="D317" s="11"/>
      <c r="E317" s="12"/>
    </row>
    <row r="318" spans="1:5" x14ac:dyDescent="0.2">
      <c r="A318" s="22"/>
      <c r="B318" s="14"/>
      <c r="C318" s="8"/>
      <c r="D318" s="11"/>
      <c r="E318" s="12"/>
    </row>
    <row r="319" spans="1:5" x14ac:dyDescent="0.2">
      <c r="A319" s="22"/>
      <c r="B319" s="14"/>
      <c r="C319" s="8"/>
      <c r="D319" s="11"/>
      <c r="E319" s="12"/>
    </row>
    <row r="320" spans="1:5" x14ac:dyDescent="0.2">
      <c r="A320" s="22"/>
      <c r="B320" s="14"/>
      <c r="C320" s="8"/>
      <c r="D320" s="11"/>
      <c r="E320" s="12"/>
    </row>
    <row r="321" spans="1:5" x14ac:dyDescent="0.2">
      <c r="A321" s="22"/>
      <c r="B321" s="14"/>
      <c r="C321" s="8"/>
      <c r="D321" s="11"/>
      <c r="E321" s="12"/>
    </row>
    <row r="322" spans="1:5" x14ac:dyDescent="0.2">
      <c r="A322" s="22"/>
      <c r="B322" s="14"/>
      <c r="C322" s="8"/>
      <c r="D322" s="32"/>
      <c r="E322" s="33"/>
    </row>
    <row r="323" spans="1:5" x14ac:dyDescent="0.2">
      <c r="A323" s="22"/>
      <c r="B323" s="14"/>
      <c r="C323" s="8"/>
      <c r="D323" s="32"/>
      <c r="E323" s="33"/>
    </row>
    <row r="324" spans="1:5" x14ac:dyDescent="0.2">
      <c r="A324" s="22"/>
      <c r="B324" s="14"/>
      <c r="C324" s="8"/>
      <c r="D324" s="32"/>
      <c r="E324" s="33"/>
    </row>
    <row r="325" spans="1:5" x14ac:dyDescent="0.2">
      <c r="A325" s="22"/>
      <c r="B325" s="14"/>
      <c r="C325" s="8"/>
      <c r="D325" s="32"/>
      <c r="E325" s="33"/>
    </row>
    <row r="326" spans="1:5" x14ac:dyDescent="0.2">
      <c r="A326" s="22"/>
      <c r="B326" s="14"/>
      <c r="C326" s="8"/>
      <c r="D326" s="32"/>
      <c r="E326" s="33"/>
    </row>
    <row r="327" spans="1:5" x14ac:dyDescent="0.2">
      <c r="A327" s="22"/>
      <c r="B327" s="14"/>
      <c r="C327" s="8"/>
      <c r="D327" s="32"/>
      <c r="E327" s="33"/>
    </row>
    <row r="328" spans="1:5" x14ac:dyDescent="0.2">
      <c r="A328" s="22"/>
      <c r="B328" s="14"/>
      <c r="C328" s="8"/>
      <c r="D328" s="32"/>
      <c r="E328" s="33"/>
    </row>
    <row r="329" spans="1:5" x14ac:dyDescent="0.2">
      <c r="A329" s="22"/>
      <c r="B329" s="14"/>
      <c r="C329" s="8"/>
      <c r="D329" s="32"/>
      <c r="E329" s="33"/>
    </row>
    <row r="330" spans="1:5" x14ac:dyDescent="0.2">
      <c r="A330" s="22"/>
      <c r="B330" s="14"/>
      <c r="C330" s="8"/>
      <c r="D330" s="32"/>
      <c r="E330" s="33"/>
    </row>
    <row r="331" spans="1:5" x14ac:dyDescent="0.2">
      <c r="A331" s="22"/>
      <c r="B331" s="14"/>
      <c r="C331" s="8"/>
      <c r="D331" s="32"/>
      <c r="E331" s="33"/>
    </row>
    <row r="332" spans="1:5" x14ac:dyDescent="0.2">
      <c r="A332" s="22"/>
      <c r="B332" s="14"/>
      <c r="C332" s="8"/>
      <c r="D332" s="32"/>
      <c r="E332" s="33"/>
    </row>
    <row r="333" spans="1:5" x14ac:dyDescent="0.2">
      <c r="A333" s="22"/>
      <c r="B333" s="14"/>
      <c r="C333" s="8"/>
      <c r="D333" s="32"/>
      <c r="E333" s="33"/>
    </row>
    <row r="334" spans="1:5" x14ac:dyDescent="0.2">
      <c r="A334" s="22"/>
      <c r="B334" s="14"/>
      <c r="C334" s="8"/>
      <c r="D334" s="32"/>
      <c r="E334" s="33"/>
    </row>
    <row r="335" spans="1:5" x14ac:dyDescent="0.2">
      <c r="A335" s="22"/>
      <c r="B335" s="14"/>
      <c r="C335" s="8"/>
      <c r="D335" s="32"/>
      <c r="E335" s="33"/>
    </row>
    <row r="336" spans="1:5" x14ac:dyDescent="0.2">
      <c r="A336" s="22"/>
      <c r="B336" s="14"/>
      <c r="C336" s="8"/>
      <c r="D336" s="32"/>
      <c r="E336" s="33"/>
    </row>
    <row r="337" spans="1:5" x14ac:dyDescent="0.2">
      <c r="A337" s="22"/>
      <c r="B337" s="14"/>
      <c r="C337" s="8"/>
      <c r="D337" s="32"/>
      <c r="E337" s="33"/>
    </row>
    <row r="338" spans="1:5" x14ac:dyDescent="0.2">
      <c r="A338" s="22"/>
      <c r="B338" s="14"/>
      <c r="C338" s="8"/>
      <c r="D338" s="32"/>
      <c r="E338" s="33"/>
    </row>
    <row r="339" spans="1:5" x14ac:dyDescent="0.2">
      <c r="A339" s="22"/>
      <c r="B339" s="14"/>
      <c r="C339" s="8"/>
      <c r="D339" s="32"/>
      <c r="E339" s="33"/>
    </row>
    <row r="340" spans="1:5" x14ac:dyDescent="0.2">
      <c r="A340" s="22"/>
      <c r="B340" s="14"/>
      <c r="C340" s="8"/>
      <c r="D340" s="32"/>
      <c r="E340" s="33"/>
    </row>
    <row r="341" spans="1:5" x14ac:dyDescent="0.2">
      <c r="A341" s="22"/>
      <c r="B341" s="14"/>
      <c r="C341" s="8"/>
      <c r="D341" s="32"/>
      <c r="E341" s="33"/>
    </row>
    <row r="342" spans="1:5" x14ac:dyDescent="0.2">
      <c r="A342" s="22"/>
      <c r="B342" s="14"/>
      <c r="C342" s="8"/>
      <c r="D342" s="32"/>
      <c r="E342" s="33"/>
    </row>
    <row r="343" spans="1:5" x14ac:dyDescent="0.2">
      <c r="A343" s="22"/>
      <c r="B343" s="14"/>
      <c r="C343" s="8"/>
      <c r="D343" s="32"/>
      <c r="E343" s="33"/>
    </row>
    <row r="344" spans="1:5" x14ac:dyDescent="0.2">
      <c r="A344" s="22"/>
      <c r="B344" s="14"/>
      <c r="C344" s="8"/>
      <c r="D344" s="32"/>
      <c r="E344" s="33"/>
    </row>
    <row r="345" spans="1:5" x14ac:dyDescent="0.2">
      <c r="A345" s="22"/>
      <c r="B345" s="14"/>
      <c r="C345" s="8"/>
      <c r="D345" s="32"/>
      <c r="E345" s="33"/>
    </row>
    <row r="346" spans="1:5" x14ac:dyDescent="0.2">
      <c r="A346" s="22"/>
      <c r="B346" s="14"/>
      <c r="C346" s="8"/>
      <c r="D346" s="32"/>
      <c r="E346" s="33"/>
    </row>
    <row r="347" spans="1:5" x14ac:dyDescent="0.2">
      <c r="A347" s="22"/>
      <c r="B347" s="14"/>
      <c r="C347" s="8"/>
      <c r="D347" s="32"/>
      <c r="E347" s="33"/>
    </row>
    <row r="348" spans="1:5" x14ac:dyDescent="0.2">
      <c r="A348" s="22"/>
      <c r="B348" s="14"/>
      <c r="C348" s="8"/>
      <c r="D348" s="32"/>
      <c r="E348" s="33"/>
    </row>
    <row r="349" spans="1:5" x14ac:dyDescent="0.2">
      <c r="A349" s="22"/>
      <c r="B349" s="14"/>
      <c r="C349" s="8"/>
      <c r="D349" s="32"/>
      <c r="E349" s="33"/>
    </row>
    <row r="350" spans="1:5" x14ac:dyDescent="0.2">
      <c r="A350" s="22"/>
      <c r="B350" s="14"/>
      <c r="C350" s="8"/>
      <c r="D350" s="32"/>
      <c r="E350" s="33"/>
    </row>
    <row r="351" spans="1:5" x14ac:dyDescent="0.2">
      <c r="A351" s="22"/>
      <c r="B351" s="14"/>
      <c r="C351" s="8"/>
      <c r="D351" s="32"/>
      <c r="E351" s="33"/>
    </row>
    <row r="352" spans="1:5" x14ac:dyDescent="0.2">
      <c r="A352" s="22"/>
      <c r="B352" s="14"/>
      <c r="C352" s="8"/>
      <c r="D352" s="32"/>
      <c r="E352" s="33"/>
    </row>
    <row r="353" spans="1:5" x14ac:dyDescent="0.2">
      <c r="A353" s="22"/>
      <c r="B353" s="14"/>
      <c r="C353" s="8"/>
      <c r="D353" s="32"/>
      <c r="E353" s="33"/>
    </row>
    <row r="354" spans="1:5" x14ac:dyDescent="0.2">
      <c r="A354" s="22"/>
      <c r="B354" s="14"/>
      <c r="C354" s="8"/>
      <c r="D354" s="32"/>
      <c r="E354" s="33"/>
    </row>
    <row r="355" spans="1:5" x14ac:dyDescent="0.2">
      <c r="A355" s="22"/>
      <c r="B355" s="14"/>
      <c r="C355" s="8"/>
      <c r="D355" s="32"/>
      <c r="E355" s="33"/>
    </row>
    <row r="356" spans="1:5" x14ac:dyDescent="0.2">
      <c r="A356" s="22"/>
      <c r="B356" s="14"/>
      <c r="C356" s="8"/>
      <c r="D356" s="32"/>
      <c r="E356" s="33"/>
    </row>
    <row r="357" spans="1:5" x14ac:dyDescent="0.2">
      <c r="A357" s="22"/>
      <c r="B357" s="14"/>
      <c r="C357" s="8"/>
      <c r="D357" s="32"/>
      <c r="E357" s="33"/>
    </row>
    <row r="358" spans="1:5" x14ac:dyDescent="0.2">
      <c r="A358" s="22"/>
      <c r="B358" s="14"/>
      <c r="C358" s="8"/>
      <c r="D358" s="32"/>
      <c r="E358" s="33"/>
    </row>
    <row r="359" spans="1:5" x14ac:dyDescent="0.2">
      <c r="A359" s="22"/>
      <c r="B359" s="14"/>
      <c r="C359" s="8"/>
      <c r="D359" s="32"/>
      <c r="E359" s="33"/>
    </row>
    <row r="360" spans="1:5" x14ac:dyDescent="0.2">
      <c r="A360" s="22"/>
      <c r="B360" s="14"/>
      <c r="C360" s="8"/>
      <c r="D360" s="32"/>
      <c r="E360" s="33"/>
    </row>
    <row r="361" spans="1:5" x14ac:dyDescent="0.2">
      <c r="A361" s="22"/>
      <c r="B361" s="14"/>
      <c r="C361" s="8"/>
      <c r="D361" s="32"/>
      <c r="E361" s="33"/>
    </row>
    <row r="362" spans="1:5" x14ac:dyDescent="0.2">
      <c r="A362" s="22"/>
      <c r="B362" s="14"/>
      <c r="C362" s="8"/>
      <c r="D362" s="32"/>
      <c r="E362" s="33"/>
    </row>
    <row r="363" spans="1:5" x14ac:dyDescent="0.2">
      <c r="A363" s="22"/>
      <c r="B363" s="14"/>
      <c r="C363" s="8"/>
      <c r="D363" s="32"/>
      <c r="E363" s="33"/>
    </row>
    <row r="364" spans="1:5" x14ac:dyDescent="0.2">
      <c r="A364" s="22"/>
      <c r="B364" s="14"/>
      <c r="C364" s="8"/>
      <c r="D364" s="32"/>
      <c r="E364" s="33"/>
    </row>
    <row r="365" spans="1:5" x14ac:dyDescent="0.2">
      <c r="A365" s="22"/>
      <c r="B365" s="14"/>
      <c r="C365" s="8"/>
      <c r="D365" s="32"/>
      <c r="E365" s="33"/>
    </row>
    <row r="366" spans="1:5" x14ac:dyDescent="0.2">
      <c r="A366" s="22"/>
      <c r="B366" s="14"/>
      <c r="C366" s="8"/>
      <c r="D366" s="32"/>
      <c r="E366" s="33"/>
    </row>
    <row r="367" spans="1:5" x14ac:dyDescent="0.2">
      <c r="A367" s="22"/>
      <c r="B367" s="14"/>
      <c r="C367" s="8"/>
      <c r="D367" s="32"/>
      <c r="E367" s="33"/>
    </row>
    <row r="368" spans="1:5" x14ac:dyDescent="0.2">
      <c r="A368" s="22"/>
      <c r="B368" s="14"/>
      <c r="C368" s="8"/>
      <c r="D368" s="32"/>
      <c r="E368" s="33"/>
    </row>
    <row r="369" spans="1:5" x14ac:dyDescent="0.2">
      <c r="A369" s="22"/>
      <c r="B369" s="14"/>
      <c r="C369" s="8"/>
      <c r="D369" s="32"/>
      <c r="E369" s="33"/>
    </row>
    <row r="370" spans="1:5" x14ac:dyDescent="0.2">
      <c r="A370" s="22"/>
      <c r="B370" s="14"/>
      <c r="C370" s="8"/>
      <c r="D370" s="32"/>
      <c r="E370" s="33"/>
    </row>
    <row r="371" spans="1:5" x14ac:dyDescent="0.2">
      <c r="A371" s="22"/>
      <c r="B371" s="14"/>
      <c r="C371" s="8"/>
      <c r="D371" s="32"/>
      <c r="E371" s="33"/>
    </row>
    <row r="372" spans="1:5" x14ac:dyDescent="0.2">
      <c r="A372" s="22"/>
      <c r="B372" s="14"/>
      <c r="C372" s="8"/>
      <c r="D372" s="32"/>
      <c r="E372" s="33"/>
    </row>
    <row r="373" spans="1:5" x14ac:dyDescent="0.2">
      <c r="A373" s="22"/>
      <c r="B373" s="14"/>
      <c r="C373" s="8"/>
      <c r="D373" s="32"/>
      <c r="E373" s="33"/>
    </row>
    <row r="374" spans="1:5" x14ac:dyDescent="0.2">
      <c r="A374" s="22"/>
      <c r="B374" s="14"/>
      <c r="C374" s="8"/>
      <c r="D374" s="32"/>
      <c r="E374" s="33"/>
    </row>
    <row r="375" spans="1:5" x14ac:dyDescent="0.2">
      <c r="A375" s="22"/>
      <c r="B375" s="14"/>
      <c r="C375" s="8"/>
      <c r="D375" s="32"/>
      <c r="E375" s="33"/>
    </row>
    <row r="376" spans="1:5" x14ac:dyDescent="0.2">
      <c r="A376" s="22"/>
      <c r="B376" s="14"/>
      <c r="C376" s="8"/>
      <c r="D376" s="32"/>
      <c r="E376" s="33"/>
    </row>
    <row r="377" spans="1:5" x14ac:dyDescent="0.2">
      <c r="A377" s="22"/>
      <c r="B377" s="14"/>
      <c r="C377" s="8"/>
      <c r="D377" s="32"/>
      <c r="E377" s="33"/>
    </row>
    <row r="378" spans="1:5" x14ac:dyDescent="0.2">
      <c r="A378" s="22"/>
      <c r="B378" s="14"/>
      <c r="C378" s="8"/>
      <c r="D378" s="32"/>
      <c r="E378" s="33"/>
    </row>
    <row r="379" spans="1:5" x14ac:dyDescent="0.2">
      <c r="A379" s="22"/>
      <c r="B379" s="14"/>
      <c r="C379" s="8"/>
      <c r="D379" s="32"/>
      <c r="E379" s="33"/>
    </row>
    <row r="380" spans="1:5" x14ac:dyDescent="0.2">
      <c r="A380" s="22"/>
      <c r="B380" s="14"/>
      <c r="C380" s="8"/>
      <c r="D380" s="32"/>
      <c r="E380" s="33"/>
    </row>
    <row r="381" spans="1:5" x14ac:dyDescent="0.2">
      <c r="A381" s="22"/>
      <c r="B381" s="14"/>
      <c r="C381" s="8"/>
      <c r="D381" s="32"/>
      <c r="E381" s="33"/>
    </row>
    <row r="382" spans="1:5" x14ac:dyDescent="0.2">
      <c r="A382" s="22"/>
      <c r="B382" s="14"/>
      <c r="C382" s="8"/>
      <c r="D382" s="32"/>
      <c r="E382" s="33"/>
    </row>
    <row r="383" spans="1:5" x14ac:dyDescent="0.2">
      <c r="A383" s="22"/>
      <c r="B383" s="14"/>
      <c r="C383" s="8"/>
      <c r="D383" s="32"/>
      <c r="E383" s="33"/>
    </row>
    <row r="384" spans="1:5" x14ac:dyDescent="0.2">
      <c r="A384" s="22"/>
      <c r="B384" s="14"/>
      <c r="C384" s="8"/>
      <c r="D384" s="32"/>
      <c r="E384" s="33"/>
    </row>
    <row r="385" spans="1:5" x14ac:dyDescent="0.2">
      <c r="A385" s="22"/>
      <c r="B385" s="14"/>
      <c r="C385" s="8"/>
      <c r="D385" s="32"/>
      <c r="E385" s="33"/>
    </row>
    <row r="386" spans="1:5" x14ac:dyDescent="0.2">
      <c r="A386" s="22"/>
      <c r="B386" s="14"/>
      <c r="C386" s="8"/>
      <c r="D386" s="32"/>
      <c r="E386" s="33"/>
    </row>
    <row r="387" spans="1:5" x14ac:dyDescent="0.2">
      <c r="A387" s="22"/>
      <c r="B387" s="14"/>
      <c r="C387" s="8"/>
      <c r="D387" s="32"/>
      <c r="E387" s="33"/>
    </row>
    <row r="388" spans="1:5" x14ac:dyDescent="0.2">
      <c r="A388" s="22"/>
      <c r="B388" s="14"/>
      <c r="C388" s="8"/>
      <c r="D388" s="32"/>
      <c r="E388" s="33"/>
    </row>
    <row r="389" spans="1:5" x14ac:dyDescent="0.2">
      <c r="A389" s="22"/>
      <c r="B389" s="14"/>
      <c r="C389" s="8"/>
      <c r="D389" s="32"/>
      <c r="E389"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0"/>
  <sheetViews>
    <sheetView zoomScaleNormal="100" workbookViewId="0">
      <selection activeCell="A13" sqref="A13"/>
    </sheetView>
  </sheetViews>
  <sheetFormatPr defaultRowHeight="12.75" x14ac:dyDescent="0.2"/>
  <cols>
    <col min="1" max="1" width="13.7109375" style="26" customWidth="1"/>
    <col min="2" max="2" width="79.85546875" style="34"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x14ac:dyDescent="0.2">
      <c r="A2" s="10" t="s">
        <v>629</v>
      </c>
      <c r="B2" s="4" t="s">
        <v>630</v>
      </c>
      <c r="C2" s="8"/>
      <c r="D2" s="13"/>
      <c r="E2" s="15"/>
    </row>
    <row r="3" spans="1:5" ht="140.25" x14ac:dyDescent="0.2">
      <c r="A3" s="22" t="s">
        <v>631</v>
      </c>
      <c r="B3" s="14" t="s">
        <v>632</v>
      </c>
      <c r="C3" s="8"/>
      <c r="D3" s="11"/>
      <c r="E3" s="12"/>
    </row>
    <row r="4" spans="1:5" x14ac:dyDescent="0.2">
      <c r="A4" s="22" t="s">
        <v>633</v>
      </c>
      <c r="B4" s="14" t="s">
        <v>634</v>
      </c>
      <c r="C4" s="8" t="s">
        <v>635</v>
      </c>
      <c r="D4" s="11">
        <v>270</v>
      </c>
      <c r="E4" s="12">
        <v>0</v>
      </c>
    </row>
    <row r="5" spans="1:5" x14ac:dyDescent="0.2">
      <c r="A5" s="22" t="s">
        <v>636</v>
      </c>
      <c r="B5" s="14" t="s">
        <v>637</v>
      </c>
      <c r="C5" s="8" t="s">
        <v>7</v>
      </c>
      <c r="D5" s="11">
        <v>16.5</v>
      </c>
      <c r="E5" s="12">
        <v>0</v>
      </c>
    </row>
    <row r="6" spans="1:5" x14ac:dyDescent="0.2">
      <c r="A6" s="22" t="s">
        <v>638</v>
      </c>
      <c r="B6" s="14" t="s">
        <v>639</v>
      </c>
      <c r="C6" s="8" t="s">
        <v>7</v>
      </c>
      <c r="D6" s="11">
        <v>23.1</v>
      </c>
      <c r="E6" s="12">
        <v>0</v>
      </c>
    </row>
    <row r="7" spans="1:5" x14ac:dyDescent="0.2">
      <c r="A7" s="10" t="s">
        <v>640</v>
      </c>
      <c r="B7" s="4" t="s">
        <v>641</v>
      </c>
      <c r="C7" s="8"/>
      <c r="D7" s="13"/>
      <c r="E7" s="15"/>
    </row>
    <row r="8" spans="1:5" ht="127.5" x14ac:dyDescent="0.2">
      <c r="A8" s="22" t="s">
        <v>642</v>
      </c>
      <c r="B8" s="14" t="s">
        <v>643</v>
      </c>
      <c r="C8" s="8" t="s">
        <v>7</v>
      </c>
      <c r="D8" s="11">
        <v>124</v>
      </c>
      <c r="E8" s="12">
        <v>0</v>
      </c>
    </row>
    <row r="9" spans="1:5" x14ac:dyDescent="0.2">
      <c r="A9" s="10" t="s">
        <v>644</v>
      </c>
      <c r="B9" s="4" t="s">
        <v>645</v>
      </c>
      <c r="C9" s="8"/>
      <c r="D9" s="13"/>
      <c r="E9" s="15"/>
    </row>
    <row r="10" spans="1:5" ht="114.75" x14ac:dyDescent="0.2">
      <c r="A10" s="22" t="s">
        <v>646</v>
      </c>
      <c r="B10" s="14" t="s">
        <v>647</v>
      </c>
      <c r="C10" s="8"/>
      <c r="D10" s="11"/>
      <c r="E10" s="12"/>
    </row>
    <row r="11" spans="1:5" x14ac:dyDescent="0.2">
      <c r="A11" s="22" t="s">
        <v>648</v>
      </c>
      <c r="B11" s="14" t="s">
        <v>649</v>
      </c>
      <c r="C11" s="8" t="s">
        <v>180</v>
      </c>
      <c r="D11" s="11">
        <v>10.6</v>
      </c>
      <c r="E11" s="12">
        <v>0</v>
      </c>
    </row>
    <row r="12" spans="1:5" x14ac:dyDescent="0.2">
      <c r="A12" s="22" t="s">
        <v>650</v>
      </c>
      <c r="B12" s="14" t="s">
        <v>651</v>
      </c>
      <c r="C12" s="8" t="s">
        <v>180</v>
      </c>
      <c r="D12" s="11">
        <v>1.1100000000000001</v>
      </c>
      <c r="E12" s="12">
        <v>0</v>
      </c>
    </row>
    <row r="13" spans="1:5" x14ac:dyDescent="0.2">
      <c r="A13" s="22" t="s">
        <v>652</v>
      </c>
      <c r="B13" s="14" t="s">
        <v>653</v>
      </c>
      <c r="C13" s="8" t="s">
        <v>180</v>
      </c>
      <c r="D13" s="11">
        <v>12.3</v>
      </c>
      <c r="E13" s="12">
        <v>0</v>
      </c>
    </row>
    <row r="14" spans="1:5" x14ac:dyDescent="0.2">
      <c r="A14" s="22" t="s">
        <v>654</v>
      </c>
      <c r="B14" s="14" t="s">
        <v>655</v>
      </c>
      <c r="C14" s="8" t="s">
        <v>180</v>
      </c>
      <c r="D14" s="11">
        <v>1.23</v>
      </c>
      <c r="E14" s="12">
        <v>0</v>
      </c>
    </row>
    <row r="15" spans="1:5" ht="127.5" x14ac:dyDescent="0.2">
      <c r="A15" s="22" t="s">
        <v>656</v>
      </c>
      <c r="B15" s="14" t="s">
        <v>657</v>
      </c>
      <c r="C15" s="8"/>
      <c r="D15" s="11"/>
      <c r="E15" s="12"/>
    </row>
    <row r="16" spans="1:5" x14ac:dyDescent="0.2">
      <c r="A16" s="22" t="s">
        <v>658</v>
      </c>
      <c r="B16" s="14" t="s">
        <v>659</v>
      </c>
      <c r="C16" s="8" t="s">
        <v>180</v>
      </c>
      <c r="D16" s="11">
        <v>12.4</v>
      </c>
      <c r="E16" s="12">
        <v>0</v>
      </c>
    </row>
    <row r="17" spans="1:5" x14ac:dyDescent="0.2">
      <c r="A17" s="22" t="s">
        <v>660</v>
      </c>
      <c r="B17" s="14" t="s">
        <v>661</v>
      </c>
      <c r="C17" s="8" t="s">
        <v>180</v>
      </c>
      <c r="D17" s="11">
        <v>1.23</v>
      </c>
      <c r="E17" s="12">
        <v>0</v>
      </c>
    </row>
    <row r="18" spans="1:5" x14ac:dyDescent="0.2">
      <c r="A18" s="22" t="s">
        <v>662</v>
      </c>
      <c r="B18" s="14" t="s">
        <v>663</v>
      </c>
      <c r="C18" s="8" t="s">
        <v>180</v>
      </c>
      <c r="D18" s="11">
        <v>15.8</v>
      </c>
      <c r="E18" s="12">
        <v>0</v>
      </c>
    </row>
    <row r="19" spans="1:5" x14ac:dyDescent="0.2">
      <c r="A19" s="22" t="s">
        <v>664</v>
      </c>
      <c r="B19" s="14" t="s">
        <v>665</v>
      </c>
      <c r="C19" s="8" t="s">
        <v>180</v>
      </c>
      <c r="D19" s="11">
        <v>1.56</v>
      </c>
      <c r="E19" s="12">
        <v>0</v>
      </c>
    </row>
    <row r="20" spans="1:5" x14ac:dyDescent="0.2">
      <c r="A20" s="22" t="s">
        <v>666</v>
      </c>
      <c r="B20" s="14" t="s">
        <v>667</v>
      </c>
      <c r="C20" s="8" t="s">
        <v>180</v>
      </c>
      <c r="D20" s="11">
        <v>29.1</v>
      </c>
      <c r="E20" s="12">
        <v>0</v>
      </c>
    </row>
    <row r="21" spans="1:5" x14ac:dyDescent="0.2">
      <c r="A21" s="22" t="s">
        <v>668</v>
      </c>
      <c r="B21" s="14" t="s">
        <v>669</v>
      </c>
      <c r="C21" s="8" t="s">
        <v>180</v>
      </c>
      <c r="D21" s="11">
        <v>2.9</v>
      </c>
      <c r="E21" s="12">
        <v>0</v>
      </c>
    </row>
    <row r="22" spans="1:5" x14ac:dyDescent="0.2">
      <c r="A22" s="22" t="s">
        <v>670</v>
      </c>
      <c r="B22" s="14" t="s">
        <v>671</v>
      </c>
      <c r="C22" s="8" t="s">
        <v>180</v>
      </c>
      <c r="D22" s="11">
        <v>40.299999999999997</v>
      </c>
      <c r="E22" s="12">
        <v>0</v>
      </c>
    </row>
    <row r="23" spans="1:5" x14ac:dyDescent="0.2">
      <c r="A23" s="22" t="s">
        <v>672</v>
      </c>
      <c r="B23" s="14" t="s">
        <v>673</v>
      </c>
      <c r="C23" s="8" t="s">
        <v>180</v>
      </c>
      <c r="D23" s="11">
        <v>4.0199999999999996</v>
      </c>
      <c r="E23" s="12">
        <v>0</v>
      </c>
    </row>
    <row r="24" spans="1:5" ht="114.75" x14ac:dyDescent="0.2">
      <c r="A24" s="22" t="s">
        <v>674</v>
      </c>
      <c r="B24" s="14" t="s">
        <v>675</v>
      </c>
      <c r="C24" s="8"/>
      <c r="D24" s="11"/>
      <c r="E24" s="12"/>
    </row>
    <row r="25" spans="1:5" x14ac:dyDescent="0.2">
      <c r="A25" s="22" t="s">
        <v>676</v>
      </c>
      <c r="B25" s="14" t="s">
        <v>677</v>
      </c>
      <c r="C25" s="8" t="s">
        <v>180</v>
      </c>
      <c r="D25" s="11">
        <v>9.6</v>
      </c>
      <c r="E25" s="12">
        <v>0</v>
      </c>
    </row>
    <row r="26" spans="1:5" x14ac:dyDescent="0.2">
      <c r="A26" s="22" t="s">
        <v>678</v>
      </c>
      <c r="B26" s="14" t="s">
        <v>679</v>
      </c>
      <c r="C26" s="8" t="s">
        <v>180</v>
      </c>
      <c r="D26" s="11">
        <v>0.96</v>
      </c>
      <c r="E26" s="12">
        <v>0</v>
      </c>
    </row>
    <row r="27" spans="1:5" x14ac:dyDescent="0.2">
      <c r="A27" s="22" t="s">
        <v>680</v>
      </c>
      <c r="B27" s="14" t="s">
        <v>681</v>
      </c>
      <c r="C27" s="8" t="s">
        <v>180</v>
      </c>
      <c r="D27" s="11">
        <v>11.4</v>
      </c>
      <c r="E27" s="12">
        <v>0</v>
      </c>
    </row>
    <row r="28" spans="1:5" x14ac:dyDescent="0.2">
      <c r="A28" s="22" t="s">
        <v>682</v>
      </c>
      <c r="B28" s="14" t="s">
        <v>683</v>
      </c>
      <c r="C28" s="8" t="s">
        <v>180</v>
      </c>
      <c r="D28" s="11">
        <v>1.1100000000000001</v>
      </c>
      <c r="E28" s="12">
        <v>0</v>
      </c>
    </row>
    <row r="29" spans="1:5" x14ac:dyDescent="0.2">
      <c r="A29" s="22" t="s">
        <v>684</v>
      </c>
      <c r="B29" s="14" t="s">
        <v>685</v>
      </c>
      <c r="C29" s="8" t="s">
        <v>180</v>
      </c>
      <c r="D29" s="11">
        <v>18.399999999999999</v>
      </c>
      <c r="E29" s="12">
        <v>0</v>
      </c>
    </row>
    <row r="30" spans="1:5" x14ac:dyDescent="0.2">
      <c r="A30" s="22" t="s">
        <v>686</v>
      </c>
      <c r="B30" s="14" t="s">
        <v>687</v>
      </c>
      <c r="C30" s="8" t="s">
        <v>180</v>
      </c>
      <c r="D30" s="11">
        <v>1.78</v>
      </c>
      <c r="E30" s="12">
        <v>0</v>
      </c>
    </row>
    <row r="31" spans="1:5" x14ac:dyDescent="0.2">
      <c r="A31" s="22" t="s">
        <v>688</v>
      </c>
      <c r="B31" s="14" t="s">
        <v>689</v>
      </c>
      <c r="C31" s="8" t="s">
        <v>180</v>
      </c>
      <c r="D31" s="11">
        <v>21.7</v>
      </c>
      <c r="E31" s="12">
        <v>0</v>
      </c>
    </row>
    <row r="32" spans="1:5" x14ac:dyDescent="0.2">
      <c r="A32" s="22" t="s">
        <v>690</v>
      </c>
      <c r="B32" s="14" t="s">
        <v>691</v>
      </c>
      <c r="C32" s="8" t="s">
        <v>180</v>
      </c>
      <c r="D32" s="11">
        <v>2.12</v>
      </c>
      <c r="E32" s="12">
        <v>0</v>
      </c>
    </row>
    <row r="33" spans="1:5" x14ac:dyDescent="0.2">
      <c r="A33" s="10" t="s">
        <v>692</v>
      </c>
      <c r="B33" s="4" t="s">
        <v>693</v>
      </c>
      <c r="C33" s="8"/>
      <c r="D33" s="13"/>
      <c r="E33" s="15"/>
    </row>
    <row r="34" spans="1:5" ht="178.5" x14ac:dyDescent="0.2">
      <c r="A34" s="22" t="s">
        <v>694</v>
      </c>
      <c r="B34" s="14" t="s">
        <v>695</v>
      </c>
      <c r="C34" s="8"/>
      <c r="D34" s="11"/>
      <c r="E34" s="12"/>
    </row>
    <row r="35" spans="1:5" x14ac:dyDescent="0.2">
      <c r="A35" s="22" t="s">
        <v>696</v>
      </c>
      <c r="B35" s="14" t="s">
        <v>697</v>
      </c>
      <c r="C35" s="8" t="s">
        <v>180</v>
      </c>
      <c r="D35" s="11">
        <v>537</v>
      </c>
      <c r="E35" s="12">
        <v>0</v>
      </c>
    </row>
    <row r="36" spans="1:5" x14ac:dyDescent="0.2">
      <c r="A36" s="22" t="s">
        <v>698</v>
      </c>
      <c r="B36" s="14" t="s">
        <v>699</v>
      </c>
      <c r="C36" s="8" t="s">
        <v>180</v>
      </c>
      <c r="D36" s="11">
        <v>67</v>
      </c>
      <c r="E36" s="12">
        <v>0</v>
      </c>
    </row>
    <row r="37" spans="1:5" x14ac:dyDescent="0.2">
      <c r="A37" s="22" t="s">
        <v>700</v>
      </c>
      <c r="B37" s="14" t="s">
        <v>701</v>
      </c>
      <c r="C37" s="8" t="s">
        <v>180</v>
      </c>
      <c r="D37" s="11">
        <v>658</v>
      </c>
      <c r="E37" s="12">
        <v>0</v>
      </c>
    </row>
    <row r="38" spans="1:5" x14ac:dyDescent="0.2">
      <c r="A38" s="22" t="s">
        <v>702</v>
      </c>
      <c r="B38" s="14" t="s">
        <v>703</v>
      </c>
      <c r="C38" s="8" t="s">
        <v>180</v>
      </c>
      <c r="D38" s="11">
        <v>82</v>
      </c>
      <c r="E38" s="12">
        <v>0</v>
      </c>
    </row>
    <row r="39" spans="1:5" ht="306" x14ac:dyDescent="0.2">
      <c r="A39" s="22" t="s">
        <v>704</v>
      </c>
      <c r="B39" s="14" t="s">
        <v>705</v>
      </c>
      <c r="C39" s="8"/>
      <c r="D39" s="11"/>
      <c r="E39" s="12"/>
    </row>
    <row r="40" spans="1:5" x14ac:dyDescent="0.2">
      <c r="A40" s="22" t="s">
        <v>706</v>
      </c>
      <c r="B40" s="14" t="s">
        <v>707</v>
      </c>
      <c r="C40" s="8" t="s">
        <v>180</v>
      </c>
      <c r="D40" s="11">
        <v>176</v>
      </c>
      <c r="E40" s="12">
        <v>0</v>
      </c>
    </row>
    <row r="41" spans="1:5" x14ac:dyDescent="0.2">
      <c r="A41" s="22" t="s">
        <v>708</v>
      </c>
      <c r="B41" s="14" t="s">
        <v>709</v>
      </c>
      <c r="C41" s="8" t="s">
        <v>180</v>
      </c>
      <c r="D41" s="11">
        <v>3.35</v>
      </c>
      <c r="E41" s="12">
        <v>0</v>
      </c>
    </row>
    <row r="42" spans="1:5" x14ac:dyDescent="0.2">
      <c r="A42" s="22"/>
      <c r="B42" s="14"/>
      <c r="C42" s="8"/>
      <c r="D42" s="11"/>
      <c r="E42" s="12"/>
    </row>
    <row r="43" spans="1:5" x14ac:dyDescent="0.2">
      <c r="A43" s="22"/>
      <c r="B43" s="14"/>
      <c r="C43" s="8"/>
      <c r="D43" s="11"/>
      <c r="E43" s="12"/>
    </row>
    <row r="44" spans="1:5" x14ac:dyDescent="0.2">
      <c r="A44" s="22"/>
      <c r="B44" s="14"/>
      <c r="C44" s="8"/>
      <c r="D44" s="11"/>
      <c r="E44" s="12"/>
    </row>
    <row r="45" spans="1:5" x14ac:dyDescent="0.2">
      <c r="A45" s="22"/>
      <c r="B45" s="14"/>
      <c r="C45" s="8"/>
      <c r="D45" s="11"/>
      <c r="E45" s="12"/>
    </row>
    <row r="46" spans="1:5" x14ac:dyDescent="0.2">
      <c r="A46" s="22"/>
      <c r="B46" s="14"/>
      <c r="C46" s="8"/>
      <c r="D46" s="11"/>
      <c r="E46" s="12"/>
    </row>
    <row r="47" spans="1:5" x14ac:dyDescent="0.2">
      <c r="A47" s="22"/>
      <c r="B47" s="14"/>
      <c r="C47" s="8"/>
      <c r="D47" s="11"/>
      <c r="E47" s="12"/>
    </row>
    <row r="48" spans="1:5" x14ac:dyDescent="0.2">
      <c r="A48" s="22"/>
      <c r="B48" s="14"/>
      <c r="C48" s="8"/>
      <c r="D48" s="11"/>
      <c r="E48" s="12"/>
    </row>
    <row r="49" spans="1:5" x14ac:dyDescent="0.2">
      <c r="A49" s="22"/>
      <c r="B49" s="14"/>
      <c r="C49" s="8"/>
      <c r="D49" s="11"/>
      <c r="E49" s="12"/>
    </row>
    <row r="50" spans="1:5" x14ac:dyDescent="0.2">
      <c r="A50" s="22"/>
      <c r="B50" s="14"/>
      <c r="C50" s="8"/>
      <c r="D50" s="11"/>
      <c r="E50" s="12"/>
    </row>
    <row r="51" spans="1:5" x14ac:dyDescent="0.2">
      <c r="A51" s="22"/>
      <c r="B51" s="14"/>
      <c r="C51" s="8"/>
      <c r="D51" s="11"/>
      <c r="E51" s="12"/>
    </row>
    <row r="52" spans="1:5" x14ac:dyDescent="0.2">
      <c r="A52" s="22"/>
      <c r="B52" s="14"/>
      <c r="C52" s="8"/>
      <c r="D52" s="11"/>
      <c r="E52" s="12"/>
    </row>
    <row r="53" spans="1:5" x14ac:dyDescent="0.2">
      <c r="A53" s="22"/>
      <c r="B53" s="14"/>
      <c r="C53" s="8"/>
      <c r="D53" s="11"/>
      <c r="E53" s="12"/>
    </row>
    <row r="54" spans="1:5" x14ac:dyDescent="0.2">
      <c r="A54" s="22"/>
      <c r="B54" s="14"/>
      <c r="C54" s="8"/>
      <c r="D54" s="11"/>
      <c r="E54" s="12"/>
    </row>
    <row r="55" spans="1:5" x14ac:dyDescent="0.2">
      <c r="A55" s="22"/>
      <c r="B55" s="14"/>
      <c r="C55" s="8"/>
      <c r="D55" s="11"/>
      <c r="E55" s="12"/>
    </row>
    <row r="56" spans="1:5" x14ac:dyDescent="0.2">
      <c r="A56" s="22"/>
      <c r="B56" s="14"/>
      <c r="C56" s="8"/>
      <c r="D56" s="11"/>
      <c r="E56" s="12"/>
    </row>
    <row r="57" spans="1:5" x14ac:dyDescent="0.2">
      <c r="A57" s="22"/>
      <c r="B57" s="14"/>
      <c r="C57" s="8"/>
      <c r="D57" s="11"/>
      <c r="E57" s="12"/>
    </row>
    <row r="58" spans="1:5" x14ac:dyDescent="0.2">
      <c r="A58" s="17"/>
      <c r="B58" s="18"/>
      <c r="C58" s="19"/>
      <c r="D58" s="20"/>
      <c r="E58" s="21"/>
    </row>
    <row r="59" spans="1:5" x14ac:dyDescent="0.2">
      <c r="A59" s="22"/>
      <c r="B59" s="14"/>
      <c r="C59" s="8"/>
      <c r="D59" s="11"/>
      <c r="E59" s="12"/>
    </row>
    <row r="60" spans="1:5" x14ac:dyDescent="0.2">
      <c r="A60" s="22"/>
      <c r="B60" s="14"/>
      <c r="C60" s="8"/>
      <c r="D60" s="11"/>
      <c r="E60" s="12"/>
    </row>
    <row r="61" spans="1:5" x14ac:dyDescent="0.2">
      <c r="A61" s="22"/>
      <c r="B61" s="14"/>
      <c r="C61" s="8"/>
      <c r="D61" s="11"/>
      <c r="E61" s="12"/>
    </row>
    <row r="62" spans="1:5" x14ac:dyDescent="0.2">
      <c r="A62" s="22"/>
      <c r="B62" s="14"/>
      <c r="C62" s="8"/>
      <c r="D62" s="11"/>
      <c r="E62" s="12"/>
    </row>
    <row r="63" spans="1:5" x14ac:dyDescent="0.2">
      <c r="A63" s="22"/>
      <c r="B63" s="14"/>
      <c r="C63" s="8"/>
      <c r="D63" s="11"/>
      <c r="E63" s="12"/>
    </row>
    <row r="64" spans="1:5" x14ac:dyDescent="0.2">
      <c r="A64" s="22"/>
      <c r="B64" s="14"/>
      <c r="C64" s="8"/>
      <c r="D64" s="11"/>
      <c r="E64" s="12"/>
    </row>
    <row r="65" spans="1:5" x14ac:dyDescent="0.2">
      <c r="A65" s="22"/>
      <c r="B65" s="14"/>
      <c r="C65" s="8"/>
      <c r="D65" s="11"/>
      <c r="E65" s="12"/>
    </row>
    <row r="66" spans="1:5" x14ac:dyDescent="0.2">
      <c r="A66" s="22"/>
      <c r="B66" s="14"/>
      <c r="C66" s="8"/>
      <c r="D66" s="11"/>
      <c r="E66" s="12"/>
    </row>
    <row r="67" spans="1:5" x14ac:dyDescent="0.2">
      <c r="A67" s="22"/>
      <c r="B67" s="14"/>
      <c r="C67" s="8"/>
      <c r="D67" s="11"/>
      <c r="E67" s="12"/>
    </row>
    <row r="68" spans="1:5" x14ac:dyDescent="0.2">
      <c r="A68" s="22"/>
      <c r="B68" s="14"/>
      <c r="C68" s="8"/>
      <c r="D68" s="11"/>
      <c r="E68" s="12"/>
    </row>
    <row r="69" spans="1:5" x14ac:dyDescent="0.2">
      <c r="A69" s="22"/>
      <c r="B69" s="14"/>
      <c r="C69" s="8"/>
      <c r="D69" s="11"/>
      <c r="E69" s="12"/>
    </row>
    <row r="70" spans="1:5" x14ac:dyDescent="0.2">
      <c r="A70" s="22"/>
      <c r="B70" s="14"/>
      <c r="C70" s="8"/>
      <c r="D70" s="11"/>
      <c r="E70" s="12"/>
    </row>
    <row r="71" spans="1:5" x14ac:dyDescent="0.2">
      <c r="A71" s="22"/>
      <c r="B71" s="14"/>
      <c r="C71" s="8"/>
      <c r="D71" s="11"/>
      <c r="E71" s="12"/>
    </row>
    <row r="72" spans="1:5" x14ac:dyDescent="0.2">
      <c r="A72" s="22"/>
      <c r="B72" s="14"/>
      <c r="C72" s="8"/>
      <c r="D72" s="11"/>
      <c r="E72" s="12"/>
    </row>
    <row r="73" spans="1:5" x14ac:dyDescent="0.2">
      <c r="A73" s="22"/>
      <c r="B73" s="14"/>
      <c r="C73" s="8"/>
      <c r="D73" s="11"/>
      <c r="E73" s="12"/>
    </row>
    <row r="74" spans="1:5" x14ac:dyDescent="0.2">
      <c r="A74" s="22"/>
      <c r="B74" s="14"/>
      <c r="C74" s="8"/>
      <c r="D74" s="11"/>
      <c r="E74" s="12"/>
    </row>
    <row r="75" spans="1:5" x14ac:dyDescent="0.2">
      <c r="A75" s="22"/>
      <c r="B75" s="14"/>
      <c r="C75" s="8"/>
      <c r="D75" s="11"/>
      <c r="E75" s="12"/>
    </row>
    <row r="76" spans="1:5" x14ac:dyDescent="0.2">
      <c r="A76" s="22"/>
      <c r="B76" s="14"/>
      <c r="C76" s="8"/>
      <c r="D76" s="11"/>
      <c r="E76" s="12"/>
    </row>
    <row r="77" spans="1:5" x14ac:dyDescent="0.2">
      <c r="A77" s="22"/>
      <c r="B77" s="14"/>
      <c r="C77" s="8"/>
      <c r="D77" s="11"/>
      <c r="E77" s="12"/>
    </row>
    <row r="78" spans="1:5" x14ac:dyDescent="0.2">
      <c r="A78" s="22"/>
      <c r="B78" s="14"/>
      <c r="C78" s="8"/>
      <c r="D78" s="11"/>
      <c r="E78" s="12"/>
    </row>
    <row r="79" spans="1:5" x14ac:dyDescent="0.2">
      <c r="A79" s="22"/>
      <c r="B79" s="14"/>
      <c r="C79" s="8"/>
      <c r="D79" s="11"/>
      <c r="E79" s="12"/>
    </row>
    <row r="80" spans="1:5" x14ac:dyDescent="0.2">
      <c r="A80" s="22"/>
      <c r="B80" s="14"/>
      <c r="C80" s="8"/>
      <c r="D80" s="11"/>
      <c r="E80" s="12"/>
    </row>
    <row r="81" spans="1:5" x14ac:dyDescent="0.2">
      <c r="A81" s="22"/>
      <c r="B81" s="14"/>
      <c r="C81" s="8"/>
      <c r="D81" s="11"/>
      <c r="E81" s="12"/>
    </row>
    <row r="82" spans="1:5" x14ac:dyDescent="0.2">
      <c r="A82" s="22"/>
      <c r="B82" s="14"/>
      <c r="C82" s="8"/>
      <c r="D82" s="11"/>
      <c r="E82" s="12"/>
    </row>
    <row r="83" spans="1:5" x14ac:dyDescent="0.2">
      <c r="A83" s="22"/>
      <c r="B83" s="14"/>
      <c r="C83" s="8"/>
      <c r="D83" s="11"/>
      <c r="E83" s="12"/>
    </row>
    <row r="84" spans="1:5" x14ac:dyDescent="0.2">
      <c r="A84" s="22"/>
      <c r="B84" s="14"/>
      <c r="C84" s="8"/>
      <c r="D84" s="11"/>
      <c r="E84" s="12"/>
    </row>
    <row r="85" spans="1:5" x14ac:dyDescent="0.2">
      <c r="A85" s="22"/>
      <c r="B85" s="14"/>
      <c r="C85" s="8"/>
      <c r="D85" s="11"/>
      <c r="E85" s="12"/>
    </row>
    <row r="86" spans="1:5" x14ac:dyDescent="0.2">
      <c r="A86" s="22"/>
      <c r="B86" s="14"/>
      <c r="C86" s="8"/>
      <c r="D86" s="11"/>
      <c r="E86" s="12"/>
    </row>
    <row r="87" spans="1:5" x14ac:dyDescent="0.2">
      <c r="A87" s="22"/>
      <c r="B87" s="14"/>
      <c r="C87" s="8"/>
      <c r="D87" s="11"/>
      <c r="E87" s="12"/>
    </row>
    <row r="88" spans="1:5" x14ac:dyDescent="0.2">
      <c r="A88" s="22"/>
      <c r="B88" s="14"/>
      <c r="C88" s="8"/>
      <c r="D88" s="11"/>
      <c r="E88" s="12"/>
    </row>
    <row r="89" spans="1:5" x14ac:dyDescent="0.2">
      <c r="A89" s="22"/>
      <c r="B89" s="14"/>
      <c r="C89" s="8"/>
      <c r="D89" s="11"/>
      <c r="E89" s="12"/>
    </row>
    <row r="90" spans="1:5" x14ac:dyDescent="0.2">
      <c r="A90" s="22"/>
      <c r="B90" s="14"/>
      <c r="C90" s="8"/>
      <c r="D90" s="11"/>
      <c r="E90" s="12"/>
    </row>
    <row r="91" spans="1:5" x14ac:dyDescent="0.2">
      <c r="A91" s="22"/>
      <c r="B91" s="14"/>
      <c r="C91" s="8"/>
      <c r="D91" s="11"/>
      <c r="E91" s="12"/>
    </row>
    <row r="92" spans="1:5" x14ac:dyDescent="0.2">
      <c r="A92" s="22"/>
      <c r="B92" s="14"/>
      <c r="C92" s="8"/>
      <c r="D92" s="11"/>
      <c r="E92" s="12"/>
    </row>
    <row r="93" spans="1:5" x14ac:dyDescent="0.2">
      <c r="A93" s="22"/>
      <c r="B93" s="14"/>
      <c r="C93" s="8"/>
      <c r="D93" s="11"/>
      <c r="E93" s="12"/>
    </row>
    <row r="94" spans="1:5" x14ac:dyDescent="0.2">
      <c r="A94" s="22"/>
      <c r="B94" s="14"/>
      <c r="C94" s="8"/>
      <c r="D94" s="11"/>
      <c r="E94" s="12"/>
    </row>
    <row r="95" spans="1:5" x14ac:dyDescent="0.2">
      <c r="A95" s="22"/>
      <c r="B95" s="14"/>
      <c r="C95" s="8"/>
      <c r="D95" s="11"/>
      <c r="E95" s="12"/>
    </row>
    <row r="96" spans="1:5" x14ac:dyDescent="0.2">
      <c r="A96" s="22"/>
      <c r="B96" s="14"/>
      <c r="C96" s="8"/>
      <c r="D96" s="11"/>
      <c r="E96" s="12"/>
    </row>
    <row r="97" spans="1:5" x14ac:dyDescent="0.2">
      <c r="A97" s="22"/>
      <c r="B97" s="14"/>
      <c r="C97" s="8"/>
      <c r="D97" s="11"/>
      <c r="E97" s="12"/>
    </row>
    <row r="98" spans="1:5" x14ac:dyDescent="0.2">
      <c r="A98" s="22"/>
      <c r="B98" s="14"/>
      <c r="C98" s="8"/>
      <c r="D98" s="11"/>
      <c r="E98" s="12"/>
    </row>
    <row r="99" spans="1:5" x14ac:dyDescent="0.2">
      <c r="A99" s="22"/>
      <c r="B99" s="14"/>
      <c r="C99" s="8"/>
      <c r="D99" s="11"/>
      <c r="E99" s="12"/>
    </row>
    <row r="100" spans="1:5" x14ac:dyDescent="0.2">
      <c r="A100" s="22"/>
      <c r="B100" s="14"/>
      <c r="C100" s="8"/>
      <c r="D100" s="11"/>
      <c r="E100" s="12"/>
    </row>
    <row r="101" spans="1:5" x14ac:dyDescent="0.2">
      <c r="A101" s="22"/>
      <c r="B101" s="14"/>
      <c r="C101" s="8"/>
      <c r="D101" s="11"/>
      <c r="E101" s="12"/>
    </row>
    <row r="102" spans="1:5" x14ac:dyDescent="0.2">
      <c r="A102" s="22"/>
      <c r="B102" s="14"/>
      <c r="C102" s="8"/>
      <c r="D102" s="11"/>
      <c r="E102" s="12"/>
    </row>
    <row r="103" spans="1:5" x14ac:dyDescent="0.2">
      <c r="A103" s="22"/>
      <c r="B103" s="14"/>
      <c r="C103" s="8"/>
      <c r="D103" s="11"/>
      <c r="E103" s="12"/>
    </row>
    <row r="104" spans="1:5" x14ac:dyDescent="0.2">
      <c r="A104" s="22"/>
      <c r="B104" s="14"/>
      <c r="C104" s="8"/>
      <c r="D104" s="11"/>
      <c r="E104" s="12"/>
    </row>
    <row r="105" spans="1:5" x14ac:dyDescent="0.2">
      <c r="A105" s="22"/>
      <c r="B105" s="14"/>
      <c r="C105" s="8"/>
      <c r="D105" s="11"/>
      <c r="E105" s="12"/>
    </row>
    <row r="106" spans="1:5" x14ac:dyDescent="0.2">
      <c r="A106" s="22"/>
      <c r="B106" s="14"/>
      <c r="C106" s="8"/>
      <c r="D106" s="11"/>
      <c r="E106" s="12"/>
    </row>
    <row r="107" spans="1:5" x14ac:dyDescent="0.2">
      <c r="A107" s="22"/>
      <c r="B107" s="14"/>
      <c r="C107" s="8"/>
      <c r="D107" s="11"/>
      <c r="E107" s="12"/>
    </row>
    <row r="108" spans="1:5" x14ac:dyDescent="0.2">
      <c r="A108" s="22"/>
      <c r="B108" s="14"/>
      <c r="C108" s="8"/>
      <c r="D108" s="11"/>
      <c r="E108" s="12"/>
    </row>
    <row r="109" spans="1:5" x14ac:dyDescent="0.2">
      <c r="A109" s="22"/>
      <c r="B109" s="14"/>
      <c r="C109" s="8"/>
      <c r="D109" s="11"/>
      <c r="E109" s="12"/>
    </row>
    <row r="110" spans="1:5" x14ac:dyDescent="0.2">
      <c r="A110" s="22"/>
      <c r="B110" s="14"/>
      <c r="C110" s="8"/>
      <c r="D110" s="11"/>
      <c r="E110" s="12"/>
    </row>
    <row r="111" spans="1:5" x14ac:dyDescent="0.2">
      <c r="A111" s="22"/>
      <c r="B111" s="14"/>
      <c r="C111" s="8"/>
      <c r="D111" s="11"/>
      <c r="E111" s="12"/>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14"/>
      <c r="C117" s="8"/>
      <c r="D117" s="11"/>
      <c r="E117" s="12"/>
    </row>
    <row r="118" spans="1:5" x14ac:dyDescent="0.2">
      <c r="A118" s="22"/>
      <c r="B118" s="14"/>
      <c r="C118" s="8"/>
      <c r="D118" s="11"/>
      <c r="E118" s="12"/>
    </row>
    <row r="119" spans="1:5" x14ac:dyDescent="0.2">
      <c r="A119" s="22"/>
      <c r="B119" s="14"/>
      <c r="C119" s="8"/>
      <c r="D119" s="11"/>
      <c r="E119" s="12"/>
    </row>
    <row r="120" spans="1:5" x14ac:dyDescent="0.2">
      <c r="A120" s="22"/>
      <c r="B120" s="14"/>
      <c r="C120" s="8"/>
      <c r="D120" s="11"/>
      <c r="E120" s="12"/>
    </row>
    <row r="121" spans="1:5" x14ac:dyDescent="0.2">
      <c r="A121" s="22"/>
      <c r="B121" s="14"/>
      <c r="C121" s="8"/>
      <c r="D121" s="11"/>
      <c r="E121" s="12"/>
    </row>
    <row r="122" spans="1:5" x14ac:dyDescent="0.2">
      <c r="A122" s="22"/>
      <c r="B122" s="14"/>
      <c r="C122" s="8"/>
      <c r="D122" s="11"/>
      <c r="E122" s="12"/>
    </row>
    <row r="123" spans="1:5" x14ac:dyDescent="0.2">
      <c r="A123" s="22"/>
      <c r="B123" s="14"/>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11"/>
      <c r="E161" s="12"/>
    </row>
    <row r="162" spans="1:5" x14ac:dyDescent="0.2">
      <c r="A162" s="22"/>
      <c r="B162" s="14"/>
      <c r="C162" s="8"/>
      <c r="D162" s="11"/>
      <c r="E162" s="12"/>
    </row>
    <row r="163" spans="1:5" x14ac:dyDescent="0.2">
      <c r="A163" s="22"/>
      <c r="B163" s="14"/>
      <c r="C163" s="8"/>
      <c r="D163" s="11"/>
      <c r="E163" s="12"/>
    </row>
    <row r="164" spans="1:5" x14ac:dyDescent="0.2">
      <c r="A164" s="22"/>
      <c r="B164" s="14"/>
      <c r="C164" s="8"/>
      <c r="D164" s="11"/>
      <c r="E164" s="12"/>
    </row>
    <row r="165" spans="1:5" x14ac:dyDescent="0.2">
      <c r="A165" s="22"/>
      <c r="B165" s="14"/>
      <c r="C165" s="8"/>
      <c r="D165" s="11"/>
      <c r="E165" s="12"/>
    </row>
    <row r="166" spans="1:5" x14ac:dyDescent="0.2">
      <c r="A166" s="22"/>
      <c r="B166" s="14"/>
      <c r="C166" s="8"/>
      <c r="D166" s="11"/>
      <c r="E166" s="12"/>
    </row>
    <row r="167" spans="1:5" x14ac:dyDescent="0.2">
      <c r="A167" s="22"/>
      <c r="B167" s="14"/>
      <c r="C167" s="8"/>
      <c r="D167" s="11"/>
      <c r="E167" s="12"/>
    </row>
    <row r="168" spans="1:5" x14ac:dyDescent="0.2">
      <c r="A168" s="22"/>
      <c r="B168" s="14"/>
      <c r="C168" s="8"/>
      <c r="D168" s="11"/>
      <c r="E168" s="12"/>
    </row>
    <row r="169" spans="1:5" x14ac:dyDescent="0.2">
      <c r="A169" s="22"/>
      <c r="B169" s="14"/>
      <c r="C169" s="8"/>
      <c r="D169" s="11"/>
      <c r="E169" s="12"/>
    </row>
    <row r="170" spans="1:5" x14ac:dyDescent="0.2">
      <c r="A170" s="22"/>
      <c r="B170" s="14"/>
      <c r="C170" s="8"/>
      <c r="D170" s="11"/>
      <c r="E170" s="12"/>
    </row>
    <row r="171" spans="1:5" x14ac:dyDescent="0.2">
      <c r="A171" s="22"/>
      <c r="B171" s="14"/>
      <c r="C171" s="8"/>
      <c r="D171" s="11"/>
      <c r="E171" s="12"/>
    </row>
    <row r="172" spans="1:5" x14ac:dyDescent="0.2">
      <c r="A172" s="22"/>
      <c r="B172" s="14"/>
      <c r="C172" s="8"/>
      <c r="D172" s="11"/>
      <c r="E172" s="12"/>
    </row>
    <row r="173" spans="1:5" x14ac:dyDescent="0.2">
      <c r="A173" s="22"/>
      <c r="B173" s="14"/>
      <c r="C173" s="8"/>
      <c r="D173" s="11"/>
      <c r="E173" s="12"/>
    </row>
    <row r="174" spans="1:5" x14ac:dyDescent="0.2">
      <c r="A174" s="22"/>
      <c r="B174" s="14"/>
      <c r="C174" s="8"/>
      <c r="D174" s="11"/>
      <c r="E174" s="12"/>
    </row>
    <row r="175" spans="1:5" x14ac:dyDescent="0.2">
      <c r="A175" s="22"/>
      <c r="B175" s="14"/>
      <c r="C175" s="8"/>
      <c r="D175" s="11"/>
      <c r="E175" s="12"/>
    </row>
    <row r="176" spans="1:5" x14ac:dyDescent="0.2">
      <c r="A176" s="22"/>
      <c r="B176" s="14"/>
      <c r="C176" s="8"/>
      <c r="D176" s="11"/>
      <c r="E176" s="12"/>
    </row>
    <row r="177" spans="1:5" x14ac:dyDescent="0.2">
      <c r="A177" s="22"/>
      <c r="B177" s="14"/>
      <c r="C177" s="8"/>
      <c r="D177" s="11"/>
      <c r="E177" s="12"/>
    </row>
    <row r="178" spans="1:5" x14ac:dyDescent="0.2">
      <c r="A178" s="22"/>
      <c r="B178" s="14"/>
      <c r="C178" s="8"/>
      <c r="D178" s="11"/>
      <c r="E178" s="12"/>
    </row>
    <row r="179" spans="1:5" x14ac:dyDescent="0.2">
      <c r="A179" s="22"/>
      <c r="B179" s="14"/>
      <c r="C179" s="8"/>
      <c r="D179" s="11"/>
      <c r="E179" s="12"/>
    </row>
    <row r="180" spans="1:5" x14ac:dyDescent="0.2">
      <c r="A180" s="22"/>
      <c r="B180" s="14"/>
      <c r="C180" s="8"/>
      <c r="D180" s="11"/>
      <c r="E180" s="12"/>
    </row>
    <row r="181" spans="1:5" x14ac:dyDescent="0.2">
      <c r="A181" s="22"/>
      <c r="B181" s="14"/>
      <c r="C181" s="8"/>
      <c r="D181" s="11"/>
      <c r="E181" s="12"/>
    </row>
    <row r="182" spans="1:5" x14ac:dyDescent="0.2">
      <c r="A182" s="22"/>
      <c r="B182" s="14"/>
      <c r="C182" s="8"/>
      <c r="D182" s="11"/>
      <c r="E182" s="12"/>
    </row>
    <row r="183" spans="1:5" x14ac:dyDescent="0.2">
      <c r="A183" s="22"/>
      <c r="B183" s="14"/>
      <c r="C183" s="8"/>
      <c r="D183" s="11"/>
      <c r="E183" s="12"/>
    </row>
    <row r="184" spans="1:5" x14ac:dyDescent="0.2">
      <c r="A184" s="22"/>
      <c r="B184" s="14"/>
      <c r="C184" s="8"/>
      <c r="D184" s="11"/>
      <c r="E184" s="12"/>
    </row>
    <row r="185" spans="1:5" x14ac:dyDescent="0.2">
      <c r="A185" s="22"/>
      <c r="B185" s="14"/>
      <c r="C185" s="8"/>
      <c r="D185" s="11"/>
      <c r="E185" s="12"/>
    </row>
    <row r="186" spans="1:5" x14ac:dyDescent="0.2">
      <c r="A186" s="22"/>
      <c r="B186" s="14"/>
      <c r="C186" s="8"/>
      <c r="D186" s="11"/>
      <c r="E186" s="12"/>
    </row>
    <row r="187" spans="1:5" x14ac:dyDescent="0.2">
      <c r="A187" s="22"/>
      <c r="B187" s="14"/>
      <c r="C187" s="8"/>
      <c r="D187" s="11"/>
      <c r="E187" s="12"/>
    </row>
    <row r="188" spans="1:5" x14ac:dyDescent="0.2">
      <c r="A188" s="22"/>
      <c r="B188" s="14"/>
      <c r="C188" s="8"/>
      <c r="D188" s="11"/>
      <c r="E188" s="12"/>
    </row>
    <row r="189" spans="1:5" x14ac:dyDescent="0.2">
      <c r="A189" s="22"/>
      <c r="B189" s="14"/>
      <c r="C189" s="8"/>
      <c r="D189" s="11"/>
      <c r="E189" s="12"/>
    </row>
    <row r="190" spans="1:5" x14ac:dyDescent="0.2">
      <c r="A190" s="22"/>
      <c r="B190" s="14"/>
      <c r="C190" s="8"/>
      <c r="D190" s="11"/>
      <c r="E190" s="12"/>
    </row>
    <row r="191" spans="1:5" x14ac:dyDescent="0.2">
      <c r="A191" s="22"/>
      <c r="B191" s="14"/>
      <c r="C191" s="8"/>
      <c r="D191" s="11"/>
      <c r="E191" s="12"/>
    </row>
    <row r="192" spans="1:5" x14ac:dyDescent="0.2">
      <c r="A192" s="22"/>
      <c r="B192" s="14"/>
      <c r="C192" s="8"/>
      <c r="D192" s="32"/>
      <c r="E192" s="33"/>
    </row>
    <row r="193" spans="1:5" x14ac:dyDescent="0.2">
      <c r="A193" s="22"/>
      <c r="B193" s="14"/>
      <c r="C193" s="8"/>
      <c r="D193" s="32"/>
      <c r="E193" s="33"/>
    </row>
    <row r="194" spans="1:5" x14ac:dyDescent="0.2">
      <c r="A194" s="22"/>
      <c r="B194" s="14"/>
      <c r="C194" s="8"/>
      <c r="D194" s="32"/>
      <c r="E194" s="33"/>
    </row>
    <row r="195" spans="1:5" x14ac:dyDescent="0.2">
      <c r="A195" s="22"/>
      <c r="B195" s="14"/>
      <c r="C195" s="8"/>
      <c r="D195" s="32"/>
      <c r="E195" s="33"/>
    </row>
    <row r="196" spans="1:5" x14ac:dyDescent="0.2">
      <c r="A196" s="22"/>
      <c r="B196" s="14"/>
      <c r="C196" s="8"/>
      <c r="D196" s="32"/>
      <c r="E196" s="33"/>
    </row>
    <row r="197" spans="1:5" x14ac:dyDescent="0.2">
      <c r="A197" s="22"/>
      <c r="B197" s="14"/>
      <c r="C197" s="8"/>
      <c r="D197" s="32"/>
      <c r="E197" s="33"/>
    </row>
    <row r="198" spans="1:5" x14ac:dyDescent="0.2">
      <c r="A198" s="22"/>
      <c r="B198" s="14"/>
      <c r="C198" s="8"/>
      <c r="D198" s="32"/>
      <c r="E198" s="33"/>
    </row>
    <row r="199" spans="1:5" x14ac:dyDescent="0.2">
      <c r="A199" s="22"/>
      <c r="B199" s="14"/>
      <c r="C199" s="8"/>
      <c r="D199" s="32"/>
      <c r="E199" s="33"/>
    </row>
    <row r="200" spans="1:5" x14ac:dyDescent="0.2">
      <c r="A200" s="22"/>
      <c r="B200" s="14"/>
      <c r="C200" s="8"/>
      <c r="D200" s="32"/>
      <c r="E200" s="33"/>
    </row>
    <row r="201" spans="1:5" x14ac:dyDescent="0.2">
      <c r="A201" s="22"/>
      <c r="B201" s="14"/>
      <c r="C201" s="8"/>
      <c r="D201" s="32"/>
      <c r="E201" s="33"/>
    </row>
    <row r="202" spans="1:5" x14ac:dyDescent="0.2">
      <c r="A202" s="22"/>
      <c r="B202" s="14"/>
      <c r="C202" s="8"/>
      <c r="D202" s="32"/>
      <c r="E202" s="33"/>
    </row>
    <row r="203" spans="1:5" x14ac:dyDescent="0.2">
      <c r="A203" s="22"/>
      <c r="B203" s="14"/>
      <c r="C203" s="8"/>
      <c r="D203" s="32"/>
      <c r="E203" s="33"/>
    </row>
    <row r="204" spans="1:5" x14ac:dyDescent="0.2">
      <c r="A204" s="22"/>
      <c r="B204" s="14"/>
      <c r="C204" s="8"/>
      <c r="D204" s="32"/>
      <c r="E204" s="33"/>
    </row>
    <row r="205" spans="1:5" x14ac:dyDescent="0.2">
      <c r="A205" s="22"/>
      <c r="B205" s="14"/>
      <c r="C205" s="8"/>
      <c r="D205" s="32"/>
      <c r="E205" s="33"/>
    </row>
    <row r="206" spans="1:5" x14ac:dyDescent="0.2">
      <c r="A206" s="22"/>
      <c r="B206" s="14"/>
      <c r="C206" s="8"/>
      <c r="D206" s="32"/>
      <c r="E206" s="33"/>
    </row>
    <row r="207" spans="1:5" x14ac:dyDescent="0.2">
      <c r="A207" s="22"/>
      <c r="B207" s="14"/>
      <c r="C207" s="8"/>
      <c r="D207" s="32"/>
      <c r="E207" s="33"/>
    </row>
    <row r="208" spans="1:5" x14ac:dyDescent="0.2">
      <c r="A208" s="22"/>
      <c r="B208" s="14"/>
      <c r="C208" s="8"/>
      <c r="D208" s="32"/>
      <c r="E208" s="33"/>
    </row>
    <row r="209" spans="1:5" x14ac:dyDescent="0.2">
      <c r="A209" s="22"/>
      <c r="B209" s="14"/>
      <c r="C209" s="8"/>
      <c r="D209" s="32"/>
      <c r="E209" s="33"/>
    </row>
    <row r="210" spans="1:5" x14ac:dyDescent="0.2">
      <c r="A210" s="22"/>
      <c r="B210" s="14"/>
      <c r="C210" s="8"/>
      <c r="D210" s="32"/>
      <c r="E210" s="33"/>
    </row>
    <row r="211" spans="1:5" x14ac:dyDescent="0.2">
      <c r="A211" s="22"/>
      <c r="B211" s="14"/>
      <c r="C211" s="8"/>
      <c r="D211" s="32"/>
      <c r="E211" s="33"/>
    </row>
    <row r="212" spans="1:5" x14ac:dyDescent="0.2">
      <c r="A212" s="22"/>
      <c r="B212" s="14"/>
      <c r="C212" s="8"/>
      <c r="D212" s="32"/>
      <c r="E212" s="33"/>
    </row>
    <row r="213" spans="1:5" x14ac:dyDescent="0.2">
      <c r="A213" s="22"/>
      <c r="B213" s="14"/>
      <c r="C213" s="8"/>
      <c r="D213" s="32"/>
      <c r="E213" s="33"/>
    </row>
    <row r="214" spans="1:5" x14ac:dyDescent="0.2">
      <c r="A214" s="22"/>
      <c r="B214" s="14"/>
      <c r="C214" s="8"/>
      <c r="D214" s="32"/>
      <c r="E214" s="33"/>
    </row>
    <row r="215" spans="1:5" x14ac:dyDescent="0.2">
      <c r="A215" s="22"/>
      <c r="B215" s="14"/>
      <c r="C215" s="8"/>
      <c r="D215" s="32"/>
      <c r="E215" s="33"/>
    </row>
    <row r="216" spans="1:5" x14ac:dyDescent="0.2">
      <c r="A216" s="22"/>
      <c r="B216" s="14"/>
      <c r="C216" s="8"/>
      <c r="D216" s="32"/>
      <c r="E216" s="33"/>
    </row>
    <row r="217" spans="1:5" x14ac:dyDescent="0.2">
      <c r="A217" s="22"/>
      <c r="B217" s="14"/>
      <c r="C217" s="8"/>
      <c r="D217" s="32"/>
      <c r="E217" s="33"/>
    </row>
    <row r="218" spans="1:5" x14ac:dyDescent="0.2">
      <c r="A218" s="22"/>
      <c r="B218" s="14"/>
      <c r="C218" s="8"/>
      <c r="D218" s="32"/>
      <c r="E218" s="33"/>
    </row>
    <row r="219" spans="1:5" x14ac:dyDescent="0.2">
      <c r="A219" s="22"/>
      <c r="B219" s="14"/>
      <c r="C219" s="8"/>
      <c r="D219" s="32"/>
      <c r="E219" s="33"/>
    </row>
    <row r="220" spans="1:5" x14ac:dyDescent="0.2">
      <c r="A220" s="22"/>
      <c r="B220" s="14"/>
      <c r="C220" s="8"/>
      <c r="D220" s="32"/>
      <c r="E220" s="33"/>
    </row>
    <row r="221" spans="1:5" x14ac:dyDescent="0.2">
      <c r="A221" s="22"/>
      <c r="B221" s="14"/>
      <c r="C221" s="8"/>
      <c r="D221" s="32"/>
      <c r="E221" s="33"/>
    </row>
    <row r="222" spans="1:5" x14ac:dyDescent="0.2">
      <c r="A222" s="22"/>
      <c r="B222" s="14"/>
      <c r="C222" s="8"/>
      <c r="D222" s="32"/>
      <c r="E222" s="33"/>
    </row>
    <row r="223" spans="1:5" x14ac:dyDescent="0.2">
      <c r="A223" s="22"/>
      <c r="B223" s="14"/>
      <c r="C223" s="8"/>
      <c r="D223" s="32"/>
      <c r="E223" s="33"/>
    </row>
    <row r="224" spans="1:5" x14ac:dyDescent="0.2">
      <c r="A224" s="22"/>
      <c r="B224" s="14"/>
      <c r="C224" s="8"/>
      <c r="D224" s="32"/>
      <c r="E224" s="33"/>
    </row>
    <row r="225" spans="1:5" x14ac:dyDescent="0.2">
      <c r="A225" s="22"/>
      <c r="B225" s="14"/>
      <c r="C225" s="8"/>
      <c r="D225" s="32"/>
      <c r="E225" s="33"/>
    </row>
    <row r="226" spans="1:5" x14ac:dyDescent="0.2">
      <c r="A226" s="22"/>
      <c r="B226" s="14"/>
      <c r="C226" s="8"/>
      <c r="D226" s="32"/>
      <c r="E226" s="33"/>
    </row>
    <row r="227" spans="1:5" x14ac:dyDescent="0.2">
      <c r="A227" s="22"/>
      <c r="B227" s="14"/>
      <c r="C227" s="8"/>
      <c r="D227" s="32"/>
      <c r="E227" s="33"/>
    </row>
    <row r="228" spans="1:5" x14ac:dyDescent="0.2">
      <c r="A228" s="22"/>
      <c r="B228" s="14"/>
      <c r="C228" s="8"/>
      <c r="D228" s="32"/>
      <c r="E228" s="33"/>
    </row>
    <row r="229" spans="1:5" x14ac:dyDescent="0.2">
      <c r="A229" s="22"/>
      <c r="B229" s="14"/>
      <c r="C229" s="8"/>
      <c r="D229" s="32"/>
      <c r="E229" s="33"/>
    </row>
    <row r="230" spans="1:5" x14ac:dyDescent="0.2">
      <c r="A230" s="22"/>
      <c r="B230" s="14"/>
      <c r="C230" s="8"/>
      <c r="D230" s="32"/>
      <c r="E230" s="33"/>
    </row>
    <row r="231" spans="1:5" x14ac:dyDescent="0.2">
      <c r="A231" s="22"/>
      <c r="B231" s="14"/>
      <c r="C231" s="8"/>
      <c r="D231" s="32"/>
      <c r="E231" s="33"/>
    </row>
    <row r="232" spans="1:5" x14ac:dyDescent="0.2">
      <c r="A232" s="22"/>
      <c r="B232" s="14"/>
      <c r="C232" s="8"/>
      <c r="D232" s="32"/>
      <c r="E232" s="33"/>
    </row>
    <row r="233" spans="1:5" x14ac:dyDescent="0.2">
      <c r="A233" s="22"/>
      <c r="B233" s="14"/>
      <c r="C233" s="8"/>
      <c r="D233" s="32"/>
      <c r="E233" s="33"/>
    </row>
    <row r="234" spans="1:5" x14ac:dyDescent="0.2">
      <c r="A234" s="22"/>
      <c r="B234" s="14"/>
      <c r="C234" s="8"/>
      <c r="D234" s="32"/>
      <c r="E234" s="33"/>
    </row>
    <row r="235" spans="1:5" x14ac:dyDescent="0.2">
      <c r="A235" s="22"/>
      <c r="B235" s="14"/>
      <c r="C235" s="8"/>
      <c r="D235" s="32"/>
      <c r="E235" s="33"/>
    </row>
    <row r="236" spans="1:5" x14ac:dyDescent="0.2">
      <c r="A236" s="22"/>
      <c r="B236" s="14"/>
      <c r="C236" s="8"/>
      <c r="D236" s="32"/>
      <c r="E236" s="33"/>
    </row>
    <row r="237" spans="1:5" x14ac:dyDescent="0.2">
      <c r="A237" s="22"/>
      <c r="B237" s="14"/>
      <c r="C237" s="8"/>
      <c r="D237" s="32"/>
      <c r="E237" s="33"/>
    </row>
    <row r="238" spans="1:5" x14ac:dyDescent="0.2">
      <c r="A238" s="22"/>
      <c r="B238" s="14"/>
      <c r="C238" s="8"/>
      <c r="D238" s="32"/>
      <c r="E238" s="33"/>
    </row>
    <row r="239" spans="1:5" x14ac:dyDescent="0.2">
      <c r="A239" s="22"/>
      <c r="B239" s="14"/>
      <c r="C239" s="8"/>
      <c r="D239" s="32"/>
      <c r="E239" s="33"/>
    </row>
    <row r="240" spans="1:5" x14ac:dyDescent="0.2">
      <c r="A240" s="22"/>
      <c r="B240" s="14"/>
      <c r="C240" s="8"/>
      <c r="D240" s="32"/>
      <c r="E240" s="33"/>
    </row>
    <row r="241" spans="1:5" x14ac:dyDescent="0.2">
      <c r="A241" s="22"/>
      <c r="B241" s="14"/>
      <c r="C241" s="8"/>
      <c r="D241" s="32"/>
      <c r="E241" s="33"/>
    </row>
    <row r="242" spans="1:5" x14ac:dyDescent="0.2">
      <c r="A242" s="22"/>
      <c r="B242" s="14"/>
      <c r="C242" s="8"/>
      <c r="D242" s="32"/>
      <c r="E242" s="33"/>
    </row>
    <row r="243" spans="1:5" x14ac:dyDescent="0.2">
      <c r="A243" s="22"/>
      <c r="B243" s="14"/>
      <c r="C243" s="8"/>
      <c r="D243" s="32"/>
      <c r="E243" s="33"/>
    </row>
    <row r="244" spans="1:5" x14ac:dyDescent="0.2">
      <c r="A244" s="22"/>
      <c r="B244" s="14"/>
      <c r="C244" s="8"/>
      <c r="D244" s="32"/>
      <c r="E244" s="33"/>
    </row>
    <row r="245" spans="1:5" x14ac:dyDescent="0.2">
      <c r="A245" s="22"/>
      <c r="B245" s="14"/>
      <c r="C245" s="8"/>
      <c r="D245" s="32"/>
      <c r="E245" s="33"/>
    </row>
    <row r="246" spans="1:5" x14ac:dyDescent="0.2">
      <c r="A246" s="22"/>
      <c r="B246" s="14"/>
      <c r="C246" s="8"/>
      <c r="D246" s="32"/>
      <c r="E246" s="33"/>
    </row>
    <row r="247" spans="1:5" x14ac:dyDescent="0.2">
      <c r="A247" s="22"/>
      <c r="B247" s="14"/>
      <c r="C247" s="8"/>
      <c r="D247" s="32"/>
      <c r="E247" s="33"/>
    </row>
    <row r="248" spans="1:5" x14ac:dyDescent="0.2">
      <c r="A248" s="22"/>
      <c r="B248" s="14"/>
      <c r="C248" s="8"/>
      <c r="D248" s="32"/>
      <c r="E248" s="33"/>
    </row>
    <row r="249" spans="1:5" x14ac:dyDescent="0.2">
      <c r="A249" s="22"/>
      <c r="B249" s="14"/>
      <c r="C249" s="8"/>
      <c r="D249" s="32"/>
      <c r="E249" s="33"/>
    </row>
    <row r="250" spans="1:5" x14ac:dyDescent="0.2">
      <c r="A250" s="22"/>
      <c r="B250" s="14"/>
      <c r="C250" s="8"/>
      <c r="D250" s="32"/>
      <c r="E250" s="33"/>
    </row>
    <row r="251" spans="1:5" x14ac:dyDescent="0.2">
      <c r="A251" s="22"/>
      <c r="B251" s="14"/>
      <c r="C251" s="8"/>
      <c r="D251" s="32"/>
      <c r="E251" s="33"/>
    </row>
    <row r="252" spans="1:5" x14ac:dyDescent="0.2">
      <c r="A252" s="22"/>
      <c r="B252" s="14"/>
      <c r="C252" s="8"/>
      <c r="D252" s="32"/>
      <c r="E252" s="33"/>
    </row>
    <row r="253" spans="1:5" x14ac:dyDescent="0.2">
      <c r="A253" s="22"/>
      <c r="B253" s="14"/>
      <c r="C253" s="8"/>
      <c r="D253" s="32"/>
      <c r="E253" s="33"/>
    </row>
    <row r="254" spans="1:5" x14ac:dyDescent="0.2">
      <c r="A254" s="22"/>
      <c r="B254" s="14"/>
      <c r="C254" s="8"/>
      <c r="D254" s="32"/>
      <c r="E254" s="33"/>
    </row>
    <row r="255" spans="1:5" x14ac:dyDescent="0.2">
      <c r="A255" s="22"/>
      <c r="B255" s="14"/>
      <c r="C255" s="8"/>
      <c r="D255" s="32"/>
      <c r="E255" s="33"/>
    </row>
    <row r="256" spans="1:5" x14ac:dyDescent="0.2">
      <c r="A256" s="22"/>
      <c r="B256" s="14"/>
      <c r="C256" s="8"/>
      <c r="D256" s="32"/>
      <c r="E256" s="33"/>
    </row>
    <row r="257" spans="1:5" x14ac:dyDescent="0.2">
      <c r="A257" s="22"/>
      <c r="B257" s="14"/>
      <c r="C257" s="8"/>
      <c r="D257" s="32"/>
      <c r="E257" s="33"/>
    </row>
    <row r="258" spans="1:5" x14ac:dyDescent="0.2">
      <c r="A258" s="22"/>
      <c r="B258" s="14"/>
      <c r="C258" s="8"/>
      <c r="D258" s="32"/>
      <c r="E258" s="33"/>
    </row>
    <row r="259" spans="1:5" x14ac:dyDescent="0.2">
      <c r="A259" s="22"/>
      <c r="B259" s="14"/>
      <c r="C259" s="8"/>
      <c r="D259" s="32"/>
      <c r="E259" s="33"/>
    </row>
    <row r="260" spans="1:5" x14ac:dyDescent="0.2">
      <c r="A260" s="22"/>
      <c r="B260" s="14"/>
      <c r="C260" s="8"/>
      <c r="D260" s="32"/>
      <c r="E260" s="33"/>
    </row>
    <row r="261" spans="1:5" x14ac:dyDescent="0.2">
      <c r="A261" s="22"/>
      <c r="B261" s="14"/>
      <c r="C261" s="8"/>
      <c r="D261" s="32"/>
      <c r="E261" s="33"/>
    </row>
    <row r="262" spans="1:5" x14ac:dyDescent="0.2">
      <c r="A262" s="22"/>
      <c r="B262" s="14"/>
      <c r="C262" s="8"/>
      <c r="D262" s="32"/>
      <c r="E262" s="33"/>
    </row>
    <row r="263" spans="1:5" x14ac:dyDescent="0.2">
      <c r="A263" s="22"/>
      <c r="B263" s="14"/>
      <c r="C263" s="8"/>
      <c r="D263" s="32"/>
      <c r="E263" s="33"/>
    </row>
    <row r="264" spans="1:5" x14ac:dyDescent="0.2">
      <c r="A264" s="22"/>
      <c r="B264" s="14"/>
      <c r="C264" s="8"/>
      <c r="D264" s="32"/>
      <c r="E264" s="33"/>
    </row>
    <row r="265" spans="1:5" x14ac:dyDescent="0.2">
      <c r="A265" s="22"/>
      <c r="B265" s="14"/>
      <c r="C265" s="8"/>
      <c r="D265" s="32"/>
      <c r="E265" s="33"/>
    </row>
    <row r="266" spans="1:5" x14ac:dyDescent="0.2">
      <c r="A266" s="22"/>
      <c r="B266" s="14"/>
      <c r="C266" s="8"/>
      <c r="D266" s="32"/>
      <c r="E266" s="33"/>
    </row>
    <row r="267" spans="1:5" x14ac:dyDescent="0.2">
      <c r="A267" s="22"/>
      <c r="B267" s="14"/>
      <c r="C267" s="8"/>
      <c r="D267" s="32"/>
      <c r="E267" s="33"/>
    </row>
    <row r="268" spans="1:5" x14ac:dyDescent="0.2">
      <c r="A268" s="22"/>
      <c r="B268" s="14"/>
      <c r="C268" s="8"/>
      <c r="D268" s="32"/>
      <c r="E268" s="33"/>
    </row>
    <row r="269" spans="1:5" x14ac:dyDescent="0.2">
      <c r="A269" s="22"/>
      <c r="B269" s="14"/>
      <c r="C269" s="8"/>
      <c r="D269" s="32"/>
      <c r="E269" s="33"/>
    </row>
    <row r="270" spans="1:5" x14ac:dyDescent="0.2">
      <c r="A270" s="22"/>
      <c r="B270" s="14"/>
      <c r="C270" s="8"/>
      <c r="D270" s="32"/>
      <c r="E270" s="33"/>
    </row>
    <row r="271" spans="1:5" x14ac:dyDescent="0.2">
      <c r="A271" s="22"/>
      <c r="B271" s="14"/>
      <c r="C271" s="8"/>
      <c r="D271" s="32"/>
      <c r="E271" s="33"/>
    </row>
    <row r="272" spans="1:5" x14ac:dyDescent="0.2">
      <c r="A272" s="22"/>
      <c r="B272" s="14"/>
      <c r="C272" s="8"/>
      <c r="D272" s="32"/>
      <c r="E272" s="33"/>
    </row>
    <row r="273" spans="1:5" x14ac:dyDescent="0.2">
      <c r="A273" s="22"/>
      <c r="B273" s="14"/>
      <c r="C273" s="8"/>
      <c r="D273" s="32"/>
      <c r="E273" s="33"/>
    </row>
    <row r="274" spans="1:5" x14ac:dyDescent="0.2">
      <c r="A274" s="22"/>
      <c r="B274" s="14"/>
      <c r="C274" s="8"/>
      <c r="D274" s="32"/>
      <c r="E274" s="33"/>
    </row>
    <row r="275" spans="1:5" x14ac:dyDescent="0.2">
      <c r="A275" s="22"/>
      <c r="B275" s="14"/>
      <c r="C275" s="8"/>
      <c r="D275" s="32"/>
      <c r="E275" s="33"/>
    </row>
    <row r="276" spans="1:5" x14ac:dyDescent="0.2">
      <c r="A276" s="22"/>
      <c r="B276" s="14"/>
      <c r="C276" s="8"/>
      <c r="D276" s="32"/>
      <c r="E276" s="33"/>
    </row>
    <row r="277" spans="1:5" x14ac:dyDescent="0.2">
      <c r="A277" s="22"/>
      <c r="B277" s="14"/>
      <c r="C277" s="8"/>
      <c r="D277" s="32"/>
      <c r="E277" s="33"/>
    </row>
    <row r="278" spans="1:5" x14ac:dyDescent="0.2">
      <c r="A278" s="22"/>
      <c r="B278" s="14"/>
      <c r="C278" s="8"/>
      <c r="D278" s="32"/>
      <c r="E278" s="33"/>
    </row>
    <row r="279" spans="1:5" x14ac:dyDescent="0.2">
      <c r="A279" s="22"/>
      <c r="B279" s="14"/>
      <c r="C279" s="8"/>
      <c r="D279" s="32"/>
      <c r="E279" s="33"/>
    </row>
    <row r="280" spans="1:5" x14ac:dyDescent="0.2">
      <c r="A280" s="22"/>
      <c r="B280" s="14"/>
      <c r="C280" s="8"/>
      <c r="D280" s="32"/>
      <c r="E280" s="33"/>
    </row>
    <row r="281" spans="1:5" x14ac:dyDescent="0.2">
      <c r="A281" s="22"/>
      <c r="B281" s="14"/>
      <c r="C281" s="8"/>
      <c r="D281" s="32"/>
      <c r="E281" s="33"/>
    </row>
    <row r="282" spans="1:5" x14ac:dyDescent="0.2">
      <c r="A282" s="22"/>
      <c r="B282" s="14"/>
      <c r="C282" s="8"/>
      <c r="D282" s="32"/>
      <c r="E282" s="33"/>
    </row>
    <row r="283" spans="1:5" x14ac:dyDescent="0.2">
      <c r="A283" s="22"/>
      <c r="B283" s="14"/>
      <c r="C283" s="8"/>
      <c r="D283" s="32"/>
      <c r="E283" s="33"/>
    </row>
    <row r="284" spans="1:5" x14ac:dyDescent="0.2">
      <c r="A284" s="22"/>
      <c r="B284" s="14"/>
      <c r="C284" s="8"/>
      <c r="D284" s="32"/>
      <c r="E284" s="33"/>
    </row>
    <row r="285" spans="1:5" x14ac:dyDescent="0.2">
      <c r="A285" s="22"/>
      <c r="B285" s="14"/>
      <c r="C285" s="8"/>
      <c r="D285" s="32"/>
      <c r="E285" s="33"/>
    </row>
    <row r="286" spans="1:5" x14ac:dyDescent="0.2">
      <c r="A286" s="22"/>
      <c r="B286" s="14"/>
      <c r="C286" s="8"/>
      <c r="D286" s="32"/>
      <c r="E286" s="33"/>
    </row>
    <row r="287" spans="1:5" x14ac:dyDescent="0.2">
      <c r="A287" s="22"/>
      <c r="B287" s="14"/>
      <c r="C287" s="8"/>
      <c r="D287" s="32"/>
      <c r="E287" s="33"/>
    </row>
    <row r="288" spans="1:5" x14ac:dyDescent="0.2">
      <c r="A288" s="22"/>
      <c r="B288" s="14"/>
      <c r="C288" s="8"/>
      <c r="D288" s="32"/>
      <c r="E288" s="33"/>
    </row>
    <row r="289" spans="1:5" x14ac:dyDescent="0.2">
      <c r="A289" s="22"/>
      <c r="B289" s="14"/>
      <c r="C289" s="8"/>
      <c r="D289" s="32"/>
      <c r="E289" s="33"/>
    </row>
    <row r="290" spans="1:5" x14ac:dyDescent="0.2">
      <c r="A290" s="22"/>
      <c r="B290" s="14"/>
      <c r="C290" s="8"/>
      <c r="D290" s="32"/>
      <c r="E290" s="33"/>
    </row>
    <row r="291" spans="1:5" x14ac:dyDescent="0.2">
      <c r="A291" s="22"/>
      <c r="B291" s="14"/>
      <c r="C291" s="8"/>
      <c r="D291" s="32"/>
      <c r="E291" s="33"/>
    </row>
    <row r="292" spans="1:5" x14ac:dyDescent="0.2">
      <c r="A292" s="22"/>
      <c r="B292" s="14"/>
      <c r="C292" s="8"/>
      <c r="D292" s="32"/>
      <c r="E292" s="33"/>
    </row>
    <row r="293" spans="1:5" x14ac:dyDescent="0.2">
      <c r="A293" s="22"/>
      <c r="B293" s="14"/>
      <c r="C293" s="8"/>
      <c r="D293" s="32"/>
      <c r="E293" s="33"/>
    </row>
    <row r="294" spans="1:5" x14ac:dyDescent="0.2">
      <c r="A294" s="22"/>
      <c r="B294" s="14"/>
      <c r="C294" s="8"/>
      <c r="D294" s="32"/>
      <c r="E294" s="33"/>
    </row>
    <row r="295" spans="1:5" x14ac:dyDescent="0.2">
      <c r="A295" s="22"/>
      <c r="B295" s="14"/>
      <c r="C295" s="8"/>
      <c r="D295" s="32"/>
      <c r="E295" s="33"/>
    </row>
    <row r="296" spans="1:5" x14ac:dyDescent="0.2">
      <c r="A296" s="22"/>
      <c r="B296" s="14"/>
      <c r="C296" s="8"/>
      <c r="D296" s="32"/>
      <c r="E296" s="33"/>
    </row>
    <row r="297" spans="1:5" x14ac:dyDescent="0.2">
      <c r="A297" s="22"/>
      <c r="B297" s="14"/>
      <c r="C297" s="8"/>
      <c r="D297" s="32"/>
      <c r="E297" s="33"/>
    </row>
    <row r="298" spans="1:5" x14ac:dyDescent="0.2">
      <c r="A298" s="22"/>
      <c r="B298" s="14"/>
      <c r="C298" s="8"/>
      <c r="D298" s="32"/>
      <c r="E298" s="33"/>
    </row>
    <row r="299" spans="1:5" x14ac:dyDescent="0.2">
      <c r="A299" s="22"/>
      <c r="B299" s="14"/>
      <c r="C299" s="8"/>
      <c r="D299" s="32"/>
      <c r="E299" s="33"/>
    </row>
    <row r="300" spans="1:5" x14ac:dyDescent="0.2">
      <c r="A300" s="22"/>
      <c r="B300" s="14"/>
      <c r="C300" s="8"/>
      <c r="D300" s="32"/>
      <c r="E300" s="33"/>
    </row>
    <row r="301" spans="1:5" x14ac:dyDescent="0.2">
      <c r="A301" s="22"/>
      <c r="B301" s="14"/>
      <c r="C301" s="8"/>
      <c r="D301" s="32"/>
      <c r="E301" s="33"/>
    </row>
    <row r="302" spans="1:5" x14ac:dyDescent="0.2">
      <c r="A302" s="22"/>
      <c r="B302" s="14"/>
      <c r="C302" s="8"/>
      <c r="D302" s="32"/>
      <c r="E302" s="33"/>
    </row>
    <row r="303" spans="1:5" x14ac:dyDescent="0.2">
      <c r="A303" s="22"/>
      <c r="B303" s="14"/>
      <c r="C303" s="8"/>
      <c r="D303" s="32"/>
      <c r="E303" s="33"/>
    </row>
    <row r="304" spans="1:5" x14ac:dyDescent="0.2">
      <c r="A304" s="22"/>
      <c r="B304" s="14"/>
      <c r="C304" s="8"/>
      <c r="D304" s="32"/>
      <c r="E304" s="33"/>
    </row>
    <row r="305" spans="1:5" x14ac:dyDescent="0.2">
      <c r="A305" s="22"/>
      <c r="B305" s="14"/>
      <c r="C305" s="8"/>
      <c r="D305" s="32"/>
      <c r="E305" s="33"/>
    </row>
    <row r="306" spans="1:5" x14ac:dyDescent="0.2">
      <c r="A306" s="22"/>
      <c r="B306" s="14"/>
      <c r="C306" s="8"/>
      <c r="D306" s="32"/>
      <c r="E306" s="33"/>
    </row>
    <row r="307" spans="1:5" x14ac:dyDescent="0.2">
      <c r="A307" s="22"/>
      <c r="B307" s="14"/>
      <c r="C307" s="8"/>
      <c r="D307" s="32"/>
      <c r="E307" s="33"/>
    </row>
    <row r="308" spans="1:5" x14ac:dyDescent="0.2">
      <c r="A308" s="22"/>
      <c r="B308" s="14"/>
      <c r="C308" s="8"/>
      <c r="D308" s="32"/>
      <c r="E308" s="33"/>
    </row>
    <row r="309" spans="1:5" x14ac:dyDescent="0.2">
      <c r="A309" s="22"/>
      <c r="B309" s="14"/>
      <c r="C309" s="8"/>
      <c r="D309" s="32"/>
      <c r="E309" s="33"/>
    </row>
    <row r="310" spans="1:5" x14ac:dyDescent="0.2">
      <c r="A310" s="22"/>
      <c r="B310" s="14"/>
      <c r="C310" s="8"/>
      <c r="D310" s="32"/>
      <c r="E310" s="33"/>
    </row>
    <row r="311" spans="1:5" x14ac:dyDescent="0.2">
      <c r="A311" s="22"/>
      <c r="B311" s="14"/>
      <c r="C311" s="8"/>
      <c r="D311" s="32"/>
      <c r="E311" s="33"/>
    </row>
    <row r="312" spans="1:5" x14ac:dyDescent="0.2">
      <c r="A312" s="22"/>
      <c r="B312" s="14"/>
      <c r="C312" s="8"/>
      <c r="D312" s="32"/>
      <c r="E312" s="33"/>
    </row>
    <row r="313" spans="1:5" x14ac:dyDescent="0.2">
      <c r="A313" s="22"/>
      <c r="B313" s="14"/>
      <c r="C313" s="8"/>
      <c r="D313" s="32"/>
      <c r="E313" s="33"/>
    </row>
    <row r="314" spans="1:5" x14ac:dyDescent="0.2">
      <c r="A314" s="22"/>
      <c r="B314" s="14"/>
      <c r="C314" s="8"/>
      <c r="D314" s="32"/>
      <c r="E314" s="33"/>
    </row>
    <row r="315" spans="1:5" x14ac:dyDescent="0.2">
      <c r="A315" s="22"/>
      <c r="B315" s="14"/>
      <c r="C315" s="8"/>
      <c r="D315" s="32"/>
      <c r="E315" s="33"/>
    </row>
    <row r="316" spans="1:5" x14ac:dyDescent="0.2">
      <c r="A316" s="22"/>
      <c r="B316" s="14"/>
      <c r="C316" s="8"/>
      <c r="D316" s="32"/>
      <c r="E316" s="33"/>
    </row>
    <row r="317" spans="1:5" x14ac:dyDescent="0.2">
      <c r="A317" s="22"/>
      <c r="B317" s="14"/>
      <c r="C317" s="8"/>
      <c r="D317" s="32"/>
      <c r="E317" s="33"/>
    </row>
    <row r="318" spans="1:5" x14ac:dyDescent="0.2">
      <c r="A318" s="22"/>
      <c r="B318" s="14"/>
      <c r="C318" s="8"/>
      <c r="D318" s="32"/>
      <c r="E318" s="33"/>
    </row>
    <row r="319" spans="1:5" x14ac:dyDescent="0.2">
      <c r="A319" s="22"/>
      <c r="B319" s="14"/>
      <c r="C319" s="8"/>
      <c r="D319" s="32"/>
      <c r="E319" s="33"/>
    </row>
    <row r="320" spans="1:5" x14ac:dyDescent="0.2">
      <c r="A320" s="22"/>
      <c r="B320" s="14"/>
      <c r="C320" s="8"/>
      <c r="D320" s="32"/>
      <c r="E320" s="33"/>
    </row>
    <row r="321" spans="1:5" x14ac:dyDescent="0.2">
      <c r="A321" s="22"/>
      <c r="B321" s="14"/>
      <c r="C321" s="8"/>
      <c r="D321" s="32"/>
      <c r="E321" s="33"/>
    </row>
    <row r="322" spans="1:5" x14ac:dyDescent="0.2">
      <c r="A322" s="22"/>
      <c r="B322" s="14"/>
      <c r="C322" s="8"/>
      <c r="D322" s="32"/>
      <c r="E322" s="33"/>
    </row>
    <row r="323" spans="1:5" x14ac:dyDescent="0.2">
      <c r="A323" s="22"/>
      <c r="B323" s="14"/>
      <c r="C323" s="8"/>
      <c r="D323" s="32"/>
      <c r="E323" s="33"/>
    </row>
    <row r="324" spans="1:5" x14ac:dyDescent="0.2">
      <c r="A324" s="22"/>
      <c r="B324" s="14"/>
      <c r="C324" s="8"/>
      <c r="D324" s="32"/>
      <c r="E324" s="33"/>
    </row>
    <row r="325" spans="1:5" x14ac:dyDescent="0.2">
      <c r="A325" s="22"/>
      <c r="B325" s="14"/>
      <c r="C325" s="8"/>
      <c r="D325" s="32"/>
      <c r="E325" s="33"/>
    </row>
    <row r="326" spans="1:5" x14ac:dyDescent="0.2">
      <c r="A326" s="22"/>
      <c r="B326" s="14"/>
      <c r="C326" s="8"/>
      <c r="D326" s="32"/>
      <c r="E326" s="33"/>
    </row>
    <row r="327" spans="1:5" x14ac:dyDescent="0.2">
      <c r="A327" s="22"/>
      <c r="B327" s="14"/>
      <c r="C327" s="8"/>
      <c r="D327" s="32"/>
      <c r="E327" s="33"/>
    </row>
    <row r="328" spans="1:5" x14ac:dyDescent="0.2">
      <c r="A328" s="22"/>
      <c r="B328" s="14"/>
      <c r="C328" s="8"/>
      <c r="D328" s="32"/>
      <c r="E328" s="33"/>
    </row>
    <row r="329" spans="1:5" x14ac:dyDescent="0.2">
      <c r="A329" s="22"/>
      <c r="B329" s="14"/>
      <c r="C329" s="8"/>
      <c r="D329" s="32"/>
      <c r="E329" s="33"/>
    </row>
    <row r="330" spans="1:5" x14ac:dyDescent="0.2">
      <c r="A330" s="22"/>
      <c r="B330" s="14"/>
      <c r="C330" s="8"/>
      <c r="D330" s="32"/>
      <c r="E330" s="33"/>
    </row>
    <row r="331" spans="1:5" x14ac:dyDescent="0.2">
      <c r="A331" s="22"/>
      <c r="B331" s="14"/>
      <c r="C331" s="8"/>
      <c r="D331" s="32"/>
      <c r="E331" s="33"/>
    </row>
    <row r="332" spans="1:5" x14ac:dyDescent="0.2">
      <c r="A332" s="22"/>
      <c r="B332" s="14"/>
      <c r="C332" s="8"/>
      <c r="D332" s="32"/>
      <c r="E332" s="33"/>
    </row>
    <row r="333" spans="1:5" x14ac:dyDescent="0.2">
      <c r="A333" s="22"/>
      <c r="B333" s="14"/>
      <c r="C333" s="8"/>
      <c r="D333" s="32"/>
      <c r="E333" s="33"/>
    </row>
    <row r="334" spans="1:5" x14ac:dyDescent="0.2">
      <c r="A334" s="22"/>
      <c r="B334" s="14"/>
      <c r="C334" s="8"/>
      <c r="D334" s="32"/>
      <c r="E334" s="33"/>
    </row>
    <row r="335" spans="1:5" x14ac:dyDescent="0.2">
      <c r="A335" s="22"/>
      <c r="B335" s="14"/>
      <c r="C335" s="8"/>
      <c r="D335" s="32"/>
      <c r="E335" s="33"/>
    </row>
    <row r="336" spans="1:5" x14ac:dyDescent="0.2">
      <c r="A336" s="22"/>
      <c r="B336" s="14"/>
      <c r="C336" s="8"/>
      <c r="D336" s="32"/>
      <c r="E336" s="33"/>
    </row>
    <row r="337" spans="1:5" x14ac:dyDescent="0.2">
      <c r="A337" s="22"/>
      <c r="B337" s="14"/>
      <c r="C337" s="8"/>
      <c r="D337" s="32"/>
      <c r="E337" s="33"/>
    </row>
    <row r="338" spans="1:5" x14ac:dyDescent="0.2">
      <c r="A338" s="22"/>
      <c r="B338" s="14"/>
      <c r="C338" s="8"/>
      <c r="D338" s="32"/>
      <c r="E338" s="33"/>
    </row>
    <row r="339" spans="1:5" x14ac:dyDescent="0.2">
      <c r="A339" s="22"/>
      <c r="B339" s="14"/>
      <c r="C339" s="8"/>
      <c r="D339" s="32"/>
      <c r="E339" s="33"/>
    </row>
    <row r="340" spans="1:5" x14ac:dyDescent="0.2">
      <c r="A340" s="22"/>
      <c r="B340" s="14"/>
      <c r="C340" s="8"/>
      <c r="D340" s="32"/>
      <c r="E340" s="33"/>
    </row>
    <row r="341" spans="1:5" x14ac:dyDescent="0.2">
      <c r="A341" s="22"/>
      <c r="B341" s="14"/>
      <c r="C341" s="8"/>
      <c r="D341" s="32"/>
      <c r="E341" s="33"/>
    </row>
    <row r="342" spans="1:5" x14ac:dyDescent="0.2">
      <c r="A342" s="22"/>
      <c r="B342" s="14"/>
      <c r="C342" s="8"/>
      <c r="D342" s="32"/>
      <c r="E342" s="33"/>
    </row>
    <row r="343" spans="1:5" x14ac:dyDescent="0.2">
      <c r="A343" s="22"/>
      <c r="B343" s="14"/>
      <c r="C343" s="8"/>
      <c r="D343" s="32"/>
      <c r="E343" s="33"/>
    </row>
    <row r="344" spans="1:5" x14ac:dyDescent="0.2">
      <c r="A344" s="22"/>
      <c r="B344" s="14"/>
      <c r="C344" s="8"/>
      <c r="D344" s="32"/>
      <c r="E344" s="33"/>
    </row>
    <row r="345" spans="1:5" x14ac:dyDescent="0.2">
      <c r="A345" s="22"/>
      <c r="B345" s="14"/>
      <c r="C345" s="8"/>
      <c r="D345" s="32"/>
      <c r="E345" s="33"/>
    </row>
    <row r="346" spans="1:5" x14ac:dyDescent="0.2">
      <c r="A346" s="22"/>
      <c r="B346" s="14"/>
      <c r="C346" s="8"/>
      <c r="D346" s="32"/>
      <c r="E346" s="33"/>
    </row>
    <row r="347" spans="1:5" x14ac:dyDescent="0.2">
      <c r="A347" s="22"/>
      <c r="B347" s="14"/>
      <c r="C347" s="8"/>
      <c r="D347" s="32"/>
      <c r="E347" s="33"/>
    </row>
    <row r="348" spans="1:5" x14ac:dyDescent="0.2">
      <c r="A348" s="22"/>
      <c r="B348" s="14"/>
      <c r="C348" s="8"/>
      <c r="D348" s="32"/>
      <c r="E348" s="33"/>
    </row>
    <row r="349" spans="1:5" x14ac:dyDescent="0.2">
      <c r="A349" s="22"/>
      <c r="B349" s="14"/>
      <c r="C349" s="8"/>
      <c r="D349" s="32"/>
      <c r="E349" s="33"/>
    </row>
    <row r="350" spans="1:5" x14ac:dyDescent="0.2">
      <c r="A350" s="22"/>
      <c r="B350" s="14"/>
      <c r="C350" s="8"/>
      <c r="D350" s="32"/>
      <c r="E350" s="33"/>
    </row>
    <row r="351" spans="1:5" x14ac:dyDescent="0.2">
      <c r="A351" s="22"/>
      <c r="B351" s="14"/>
      <c r="C351" s="8"/>
      <c r="D351" s="32"/>
      <c r="E351" s="33"/>
    </row>
    <row r="352" spans="1:5" x14ac:dyDescent="0.2">
      <c r="A352" s="22"/>
      <c r="B352" s="14"/>
      <c r="C352" s="8"/>
      <c r="D352" s="32"/>
      <c r="E352" s="33"/>
    </row>
    <row r="353" spans="1:5" x14ac:dyDescent="0.2">
      <c r="A353" s="22"/>
      <c r="B353" s="14"/>
      <c r="C353" s="8"/>
      <c r="D353" s="32"/>
      <c r="E353" s="33"/>
    </row>
    <row r="354" spans="1:5" x14ac:dyDescent="0.2">
      <c r="A354" s="22"/>
      <c r="B354" s="14"/>
      <c r="C354" s="8"/>
      <c r="D354" s="32"/>
      <c r="E354" s="33"/>
    </row>
    <row r="355" spans="1:5" x14ac:dyDescent="0.2">
      <c r="A355" s="22"/>
      <c r="B355" s="14"/>
      <c r="C355" s="8"/>
      <c r="D355" s="32"/>
      <c r="E355" s="33"/>
    </row>
    <row r="356" spans="1:5" x14ac:dyDescent="0.2">
      <c r="A356" s="22"/>
      <c r="B356" s="14"/>
      <c r="C356" s="8"/>
      <c r="D356" s="32"/>
      <c r="E356" s="33"/>
    </row>
    <row r="357" spans="1:5" x14ac:dyDescent="0.2">
      <c r="A357" s="22"/>
      <c r="B357" s="14"/>
      <c r="C357" s="8"/>
      <c r="D357" s="32"/>
      <c r="E357" s="33"/>
    </row>
    <row r="358" spans="1:5" x14ac:dyDescent="0.2">
      <c r="A358" s="22"/>
      <c r="B358" s="14"/>
      <c r="C358" s="8"/>
      <c r="D358" s="32"/>
      <c r="E358" s="33"/>
    </row>
    <row r="359" spans="1:5" x14ac:dyDescent="0.2">
      <c r="A359" s="22"/>
      <c r="B359" s="14"/>
      <c r="C359" s="8"/>
      <c r="D359" s="32"/>
      <c r="E359" s="33"/>
    </row>
    <row r="360" spans="1:5" x14ac:dyDescent="0.2">
      <c r="A360" s="22"/>
      <c r="B360" s="14"/>
      <c r="C360" s="8"/>
      <c r="D360" s="32"/>
      <c r="E360" s="33"/>
    </row>
    <row r="361" spans="1:5" x14ac:dyDescent="0.2">
      <c r="A361" s="22"/>
      <c r="B361" s="14"/>
      <c r="C361" s="8"/>
      <c r="D361" s="32"/>
      <c r="E361" s="33"/>
    </row>
    <row r="362" spans="1:5" x14ac:dyDescent="0.2">
      <c r="A362" s="22"/>
      <c r="B362" s="14"/>
      <c r="C362" s="8"/>
      <c r="D362" s="32"/>
      <c r="E362" s="33"/>
    </row>
    <row r="363" spans="1:5" x14ac:dyDescent="0.2">
      <c r="A363" s="22"/>
      <c r="B363" s="14"/>
      <c r="C363" s="8"/>
      <c r="D363" s="32"/>
      <c r="E363" s="33"/>
    </row>
    <row r="364" spans="1:5" x14ac:dyDescent="0.2">
      <c r="A364" s="22"/>
      <c r="B364" s="14"/>
      <c r="C364" s="8"/>
      <c r="D364" s="32"/>
      <c r="E364" s="33"/>
    </row>
    <row r="365" spans="1:5" x14ac:dyDescent="0.2">
      <c r="A365" s="22"/>
      <c r="B365" s="14"/>
      <c r="C365" s="8"/>
      <c r="D365" s="32"/>
      <c r="E365" s="33"/>
    </row>
    <row r="366" spans="1:5" x14ac:dyDescent="0.2">
      <c r="A366" s="22"/>
      <c r="B366" s="14"/>
      <c r="C366" s="8"/>
      <c r="D366" s="32"/>
      <c r="E366" s="33"/>
    </row>
    <row r="367" spans="1:5" x14ac:dyDescent="0.2">
      <c r="A367" s="22"/>
      <c r="B367" s="14"/>
      <c r="C367" s="8"/>
      <c r="D367" s="32"/>
      <c r="E367" s="33"/>
    </row>
    <row r="368" spans="1:5" x14ac:dyDescent="0.2">
      <c r="A368" s="22"/>
      <c r="B368" s="14"/>
      <c r="C368" s="8"/>
      <c r="D368" s="32"/>
      <c r="E368" s="33"/>
    </row>
    <row r="369" spans="1:5" x14ac:dyDescent="0.2">
      <c r="A369" s="22"/>
      <c r="B369" s="14"/>
      <c r="C369" s="8"/>
      <c r="D369" s="32"/>
      <c r="E369" s="33"/>
    </row>
    <row r="370" spans="1:5" x14ac:dyDescent="0.2">
      <c r="A370" s="22"/>
      <c r="B370" s="14"/>
      <c r="C370" s="8"/>
      <c r="D370" s="32"/>
      <c r="E370" s="33"/>
    </row>
    <row r="371" spans="1:5" x14ac:dyDescent="0.2">
      <c r="A371" s="22"/>
      <c r="B371" s="14"/>
      <c r="C371" s="8"/>
      <c r="D371" s="32"/>
      <c r="E371" s="33"/>
    </row>
    <row r="372" spans="1:5" x14ac:dyDescent="0.2">
      <c r="A372" s="22"/>
      <c r="B372" s="14"/>
      <c r="C372" s="8"/>
      <c r="D372" s="32"/>
      <c r="E372" s="33"/>
    </row>
    <row r="373" spans="1:5" x14ac:dyDescent="0.2">
      <c r="A373" s="22"/>
      <c r="B373" s="14"/>
      <c r="C373" s="8"/>
      <c r="D373" s="32"/>
      <c r="E373" s="33"/>
    </row>
    <row r="374" spans="1:5" x14ac:dyDescent="0.2">
      <c r="A374" s="22"/>
      <c r="B374" s="14"/>
      <c r="C374" s="8"/>
      <c r="D374" s="32"/>
      <c r="E374" s="33"/>
    </row>
    <row r="375" spans="1:5" x14ac:dyDescent="0.2">
      <c r="A375" s="22"/>
      <c r="B375" s="14"/>
      <c r="C375" s="8"/>
      <c r="D375" s="32"/>
      <c r="E375" s="33"/>
    </row>
    <row r="376" spans="1:5" x14ac:dyDescent="0.2">
      <c r="A376" s="22"/>
      <c r="B376" s="14"/>
      <c r="C376" s="8"/>
      <c r="D376" s="32"/>
      <c r="E376" s="33"/>
    </row>
    <row r="377" spans="1:5" x14ac:dyDescent="0.2">
      <c r="A377" s="22"/>
      <c r="B377" s="14"/>
      <c r="C377" s="8"/>
      <c r="D377" s="32"/>
      <c r="E377" s="33"/>
    </row>
    <row r="378" spans="1:5" x14ac:dyDescent="0.2">
      <c r="A378" s="22"/>
      <c r="B378" s="14"/>
      <c r="C378" s="8"/>
      <c r="D378" s="32"/>
      <c r="E378" s="33"/>
    </row>
    <row r="379" spans="1:5" x14ac:dyDescent="0.2">
      <c r="A379" s="22"/>
      <c r="B379" s="14"/>
      <c r="C379" s="8"/>
      <c r="D379" s="32"/>
      <c r="E379" s="33"/>
    </row>
    <row r="380" spans="1:5" x14ac:dyDescent="0.2">
      <c r="A380" s="22"/>
      <c r="B380" s="14"/>
      <c r="C380" s="8"/>
      <c r="D380" s="32"/>
      <c r="E380" s="33"/>
    </row>
    <row r="381" spans="1:5" x14ac:dyDescent="0.2">
      <c r="A381" s="22"/>
      <c r="B381" s="14"/>
      <c r="C381" s="8"/>
      <c r="D381" s="32"/>
      <c r="E381" s="33"/>
    </row>
    <row r="382" spans="1:5" x14ac:dyDescent="0.2">
      <c r="A382" s="22"/>
      <c r="B382" s="14"/>
      <c r="C382" s="8"/>
      <c r="D382" s="32"/>
      <c r="E382" s="33"/>
    </row>
    <row r="383" spans="1:5" x14ac:dyDescent="0.2">
      <c r="A383" s="22"/>
      <c r="B383" s="14"/>
      <c r="C383" s="8"/>
      <c r="D383" s="32"/>
      <c r="E383" s="33"/>
    </row>
    <row r="384" spans="1:5" x14ac:dyDescent="0.2">
      <c r="A384" s="22"/>
      <c r="B384" s="14"/>
      <c r="C384" s="8"/>
      <c r="D384" s="32"/>
      <c r="E384" s="33"/>
    </row>
    <row r="385" spans="1:5" x14ac:dyDescent="0.2">
      <c r="A385" s="22"/>
      <c r="B385" s="14"/>
      <c r="C385" s="8"/>
      <c r="D385" s="32"/>
      <c r="E385" s="33"/>
    </row>
    <row r="386" spans="1:5" x14ac:dyDescent="0.2">
      <c r="A386" s="22"/>
      <c r="B386" s="14"/>
      <c r="C386" s="8"/>
      <c r="D386" s="32"/>
      <c r="E386" s="33"/>
    </row>
    <row r="387" spans="1:5" x14ac:dyDescent="0.2">
      <c r="A387" s="22"/>
      <c r="B387" s="14"/>
      <c r="C387" s="8"/>
      <c r="D387" s="32"/>
      <c r="E387" s="33"/>
    </row>
    <row r="388" spans="1:5" x14ac:dyDescent="0.2">
      <c r="A388" s="22"/>
      <c r="B388" s="14"/>
      <c r="C388" s="8"/>
      <c r="D388" s="32"/>
      <c r="E388" s="33"/>
    </row>
    <row r="389" spans="1:5" x14ac:dyDescent="0.2">
      <c r="A389" s="22"/>
      <c r="B389" s="14"/>
      <c r="C389" s="8"/>
      <c r="D389" s="32"/>
      <c r="E389" s="33"/>
    </row>
    <row r="390" spans="1:5" x14ac:dyDescent="0.2">
      <c r="A390" s="22"/>
      <c r="B390" s="14"/>
      <c r="C390" s="8"/>
      <c r="D390" s="32"/>
      <c r="E390" s="33"/>
    </row>
    <row r="391" spans="1:5" x14ac:dyDescent="0.2">
      <c r="A391" s="22"/>
      <c r="B391" s="14"/>
      <c r="C391" s="8"/>
      <c r="D391" s="32"/>
      <c r="E391" s="33"/>
    </row>
    <row r="392" spans="1:5" x14ac:dyDescent="0.2">
      <c r="A392" s="22"/>
      <c r="B392" s="14"/>
      <c r="C392" s="8"/>
      <c r="D392" s="32"/>
      <c r="E392" s="33"/>
    </row>
    <row r="393" spans="1:5" x14ac:dyDescent="0.2">
      <c r="A393" s="22"/>
      <c r="B393" s="14"/>
      <c r="C393" s="8"/>
      <c r="D393" s="32"/>
      <c r="E393" s="33"/>
    </row>
    <row r="394" spans="1:5" x14ac:dyDescent="0.2">
      <c r="A394" s="22"/>
      <c r="B394" s="14"/>
      <c r="C394" s="8"/>
      <c r="D394" s="32"/>
      <c r="E394" s="33"/>
    </row>
    <row r="395" spans="1:5" x14ac:dyDescent="0.2">
      <c r="A395" s="22"/>
      <c r="B395" s="14"/>
      <c r="C395" s="8"/>
      <c r="D395" s="32"/>
      <c r="E395" s="33"/>
    </row>
    <row r="396" spans="1:5" x14ac:dyDescent="0.2">
      <c r="A396" s="22"/>
      <c r="B396" s="14"/>
      <c r="C396" s="8"/>
      <c r="D396" s="32"/>
      <c r="E396" s="33"/>
    </row>
    <row r="397" spans="1:5" x14ac:dyDescent="0.2">
      <c r="A397" s="22"/>
      <c r="B397" s="14"/>
      <c r="C397" s="8"/>
      <c r="D397" s="32"/>
      <c r="E397" s="33"/>
    </row>
    <row r="398" spans="1:5" x14ac:dyDescent="0.2">
      <c r="A398" s="22"/>
      <c r="B398" s="14"/>
      <c r="C398" s="8"/>
      <c r="D398" s="32"/>
      <c r="E398" s="33"/>
    </row>
    <row r="399" spans="1:5" x14ac:dyDescent="0.2">
      <c r="A399" s="22"/>
      <c r="B399" s="14"/>
      <c r="C399" s="8"/>
      <c r="D399" s="32"/>
      <c r="E399" s="33"/>
    </row>
    <row r="400" spans="1:5" x14ac:dyDescent="0.2">
      <c r="A400" s="22"/>
      <c r="B400" s="14"/>
      <c r="C400" s="8"/>
      <c r="D400" s="32"/>
      <c r="E400" s="33"/>
    </row>
    <row r="401" spans="1:5" x14ac:dyDescent="0.2">
      <c r="A401" s="22"/>
      <c r="B401" s="14"/>
      <c r="C401" s="8"/>
      <c r="D401" s="32"/>
      <c r="E401" s="33"/>
    </row>
    <row r="402" spans="1:5" x14ac:dyDescent="0.2">
      <c r="A402" s="22"/>
      <c r="B402" s="14"/>
      <c r="C402" s="8"/>
      <c r="D402" s="32"/>
      <c r="E402" s="33"/>
    </row>
    <row r="403" spans="1:5" x14ac:dyDescent="0.2">
      <c r="A403" s="22"/>
      <c r="B403" s="14"/>
      <c r="C403" s="8"/>
      <c r="D403" s="32"/>
      <c r="E403" s="33"/>
    </row>
    <row r="404" spans="1:5" x14ac:dyDescent="0.2">
      <c r="A404" s="22"/>
      <c r="B404" s="14"/>
      <c r="C404" s="8"/>
      <c r="D404" s="32"/>
      <c r="E404" s="33"/>
    </row>
    <row r="405" spans="1:5" x14ac:dyDescent="0.2">
      <c r="A405" s="22"/>
      <c r="B405" s="14"/>
      <c r="C405" s="8"/>
      <c r="D405" s="32"/>
      <c r="E405" s="33"/>
    </row>
    <row r="406" spans="1:5" x14ac:dyDescent="0.2">
      <c r="A406" s="22"/>
      <c r="B406" s="14"/>
      <c r="C406" s="8"/>
      <c r="D406" s="32"/>
      <c r="E406" s="33"/>
    </row>
    <row r="407" spans="1:5" x14ac:dyDescent="0.2">
      <c r="A407" s="22"/>
      <c r="B407" s="14"/>
      <c r="C407" s="8"/>
      <c r="D407" s="32"/>
      <c r="E407" s="33"/>
    </row>
    <row r="408" spans="1:5" x14ac:dyDescent="0.2">
      <c r="A408" s="22"/>
      <c r="B408" s="14"/>
      <c r="C408" s="8"/>
      <c r="D408" s="32"/>
      <c r="E408" s="33"/>
    </row>
    <row r="409" spans="1:5" x14ac:dyDescent="0.2">
      <c r="A409" s="22"/>
      <c r="B409" s="14"/>
      <c r="C409" s="8"/>
      <c r="D409" s="32"/>
      <c r="E409" s="33"/>
    </row>
    <row r="410" spans="1:5" x14ac:dyDescent="0.2">
      <c r="A410" s="22"/>
      <c r="B410" s="14"/>
      <c r="C410" s="8"/>
      <c r="D410" s="32"/>
      <c r="E410"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5"/>
  <sheetViews>
    <sheetView zoomScaleNormal="100" workbookViewId="0">
      <selection activeCell="A13" sqref="A13"/>
    </sheetView>
  </sheetViews>
  <sheetFormatPr defaultRowHeight="12.75" x14ac:dyDescent="0.2"/>
  <cols>
    <col min="1" max="1" width="13.7109375" style="26" customWidth="1"/>
    <col min="2" max="2" width="79.85546875" style="5"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x14ac:dyDescent="0.2">
      <c r="A2" s="10" t="s">
        <v>710</v>
      </c>
      <c r="B2" s="4" t="s">
        <v>711</v>
      </c>
      <c r="C2" s="8"/>
      <c r="D2" s="13"/>
      <c r="E2" s="15"/>
    </row>
    <row r="3" spans="1:5" ht="153" x14ac:dyDescent="0.2">
      <c r="A3" s="22" t="s">
        <v>712</v>
      </c>
      <c r="B3" s="14" t="s">
        <v>713</v>
      </c>
      <c r="C3" s="8"/>
      <c r="D3" s="11"/>
      <c r="E3" s="12"/>
    </row>
    <row r="4" spans="1:5" x14ac:dyDescent="0.2">
      <c r="A4" s="22" t="s">
        <v>714</v>
      </c>
      <c r="B4" s="14" t="s">
        <v>715</v>
      </c>
      <c r="C4" s="8" t="s">
        <v>271</v>
      </c>
      <c r="D4" s="11">
        <v>0.17799999999999999</v>
      </c>
      <c r="E4" s="12">
        <v>0</v>
      </c>
    </row>
    <row r="5" spans="1:5" x14ac:dyDescent="0.2">
      <c r="A5" s="22" t="s">
        <v>716</v>
      </c>
      <c r="B5" s="14" t="s">
        <v>717</v>
      </c>
      <c r="C5" s="8" t="s">
        <v>271</v>
      </c>
      <c r="D5" s="11">
        <v>0.187</v>
      </c>
      <c r="E5" s="12">
        <v>0</v>
      </c>
    </row>
    <row r="6" spans="1:5" x14ac:dyDescent="0.2">
      <c r="A6" s="22" t="s">
        <v>718</v>
      </c>
      <c r="B6" s="14" t="s">
        <v>719</v>
      </c>
      <c r="C6" s="8" t="s">
        <v>271</v>
      </c>
      <c r="D6" s="11">
        <v>0.21199999999999999</v>
      </c>
      <c r="E6" s="12">
        <v>0</v>
      </c>
    </row>
    <row r="7" spans="1:5" ht="25.5" x14ac:dyDescent="0.2">
      <c r="A7" s="22" t="s">
        <v>720</v>
      </c>
      <c r="B7" s="14" t="s">
        <v>721</v>
      </c>
      <c r="C7" s="8" t="s">
        <v>271</v>
      </c>
      <c r="D7" s="11">
        <v>0.14499999999999999</v>
      </c>
      <c r="E7" s="12">
        <v>0</v>
      </c>
    </row>
    <row r="8" spans="1:5" x14ac:dyDescent="0.2">
      <c r="A8" s="22" t="s">
        <v>722</v>
      </c>
      <c r="B8" s="14" t="s">
        <v>723</v>
      </c>
      <c r="C8" s="8" t="s">
        <v>271</v>
      </c>
      <c r="D8" s="11">
        <v>0.32</v>
      </c>
      <c r="E8" s="12">
        <v>0</v>
      </c>
    </row>
    <row r="9" spans="1:5" x14ac:dyDescent="0.2">
      <c r="A9" s="22" t="s">
        <v>724</v>
      </c>
      <c r="B9" s="14" t="s">
        <v>725</v>
      </c>
      <c r="C9" s="8" t="s">
        <v>271</v>
      </c>
      <c r="D9" s="11">
        <v>0.25600000000000001</v>
      </c>
      <c r="E9" s="12">
        <v>0</v>
      </c>
    </row>
    <row r="10" spans="1:5" x14ac:dyDescent="0.2">
      <c r="A10" s="22" t="s">
        <v>726</v>
      </c>
      <c r="B10" s="14" t="s">
        <v>727</v>
      </c>
      <c r="C10" s="8" t="s">
        <v>271</v>
      </c>
      <c r="D10" s="11">
        <v>0.246</v>
      </c>
      <c r="E10" s="12">
        <v>0</v>
      </c>
    </row>
    <row r="11" spans="1:5" ht="114.75" x14ac:dyDescent="0.2">
      <c r="A11" s="22" t="s">
        <v>728</v>
      </c>
      <c r="B11" s="14" t="s">
        <v>729</v>
      </c>
      <c r="C11" s="8"/>
      <c r="D11" s="11"/>
      <c r="E11" s="12"/>
    </row>
    <row r="12" spans="1:5" x14ac:dyDescent="0.2">
      <c r="A12" s="22" t="s">
        <v>730</v>
      </c>
      <c r="B12" s="14" t="s">
        <v>731</v>
      </c>
      <c r="C12" s="8" t="s">
        <v>271</v>
      </c>
      <c r="D12" s="11">
        <v>0.123</v>
      </c>
      <c r="E12" s="12">
        <v>0</v>
      </c>
    </row>
    <row r="13" spans="1:5" x14ac:dyDescent="0.2">
      <c r="A13" s="22" t="s">
        <v>732</v>
      </c>
      <c r="B13" s="14" t="s">
        <v>733</v>
      </c>
      <c r="C13" s="8" t="s">
        <v>271</v>
      </c>
      <c r="D13" s="11">
        <v>0.16</v>
      </c>
      <c r="E13" s="12">
        <v>0</v>
      </c>
    </row>
    <row r="14" spans="1:5" x14ac:dyDescent="0.2">
      <c r="A14" s="22" t="s">
        <v>734</v>
      </c>
      <c r="B14" s="14" t="s">
        <v>735</v>
      </c>
      <c r="C14" s="8" t="s">
        <v>271</v>
      </c>
      <c r="D14" s="11">
        <v>0.123</v>
      </c>
      <c r="E14" s="12">
        <v>0</v>
      </c>
    </row>
    <row r="15" spans="1:5" x14ac:dyDescent="0.2">
      <c r="A15" s="22" t="s">
        <v>736</v>
      </c>
      <c r="B15" s="14" t="s">
        <v>737</v>
      </c>
      <c r="C15" s="8" t="s">
        <v>271</v>
      </c>
      <c r="D15" s="11">
        <v>0.13400000000000001</v>
      </c>
      <c r="E15" s="12">
        <v>0</v>
      </c>
    </row>
    <row r="16" spans="1:5" ht="102" x14ac:dyDescent="0.2">
      <c r="A16" s="22" t="s">
        <v>738</v>
      </c>
      <c r="B16" s="14" t="s">
        <v>739</v>
      </c>
      <c r="C16" s="8" t="s">
        <v>271</v>
      </c>
      <c r="D16" s="11">
        <v>0.27900000000000003</v>
      </c>
      <c r="E16" s="12">
        <v>0</v>
      </c>
    </row>
    <row r="17" spans="1:5" ht="114.75" x14ac:dyDescent="0.2">
      <c r="A17" s="22" t="s">
        <v>740</v>
      </c>
      <c r="B17" s="14" t="s">
        <v>741</v>
      </c>
      <c r="C17" s="8" t="s">
        <v>271</v>
      </c>
      <c r="D17" s="11">
        <v>1.36</v>
      </c>
      <c r="E17" s="12">
        <v>0</v>
      </c>
    </row>
    <row r="18" spans="1:5" ht="114.75" x14ac:dyDescent="0.2">
      <c r="A18" s="22" t="s">
        <v>742</v>
      </c>
      <c r="B18" s="14" t="s">
        <v>743</v>
      </c>
      <c r="C18" s="8" t="s">
        <v>271</v>
      </c>
      <c r="D18" s="11">
        <v>67</v>
      </c>
      <c r="E18" s="12">
        <v>0</v>
      </c>
    </row>
    <row r="19" spans="1:5" ht="114.75" x14ac:dyDescent="0.2">
      <c r="A19" s="22" t="s">
        <v>744</v>
      </c>
      <c r="B19" s="14" t="s">
        <v>745</v>
      </c>
      <c r="C19" s="8"/>
      <c r="D19" s="11"/>
      <c r="E19" s="12"/>
    </row>
    <row r="20" spans="1:5" ht="102" x14ac:dyDescent="0.2">
      <c r="A20" s="22" t="s">
        <v>746</v>
      </c>
      <c r="B20" s="14" t="s">
        <v>747</v>
      </c>
      <c r="C20" s="8"/>
      <c r="D20" s="11"/>
      <c r="E20" s="12"/>
    </row>
    <row r="21" spans="1:5" x14ac:dyDescent="0.2">
      <c r="A21" s="22" t="s">
        <v>748</v>
      </c>
      <c r="B21" s="14" t="s">
        <v>749</v>
      </c>
      <c r="C21" s="8" t="s">
        <v>271</v>
      </c>
      <c r="D21" s="11">
        <v>39.1</v>
      </c>
      <c r="E21" s="12">
        <v>0</v>
      </c>
    </row>
    <row r="22" spans="1:5" x14ac:dyDescent="0.2">
      <c r="A22" s="22" t="s">
        <v>750</v>
      </c>
      <c r="B22" s="14" t="s">
        <v>751</v>
      </c>
      <c r="C22" s="8" t="s">
        <v>271</v>
      </c>
      <c r="D22" s="11">
        <v>28.1</v>
      </c>
      <c r="E22" s="12">
        <v>0</v>
      </c>
    </row>
    <row r="23" spans="1:5" x14ac:dyDescent="0.2">
      <c r="A23" s="22" t="s">
        <v>752</v>
      </c>
      <c r="B23" s="14" t="s">
        <v>753</v>
      </c>
      <c r="C23" s="8" t="s">
        <v>271</v>
      </c>
      <c r="D23" s="11">
        <v>54.4</v>
      </c>
      <c r="E23" s="12">
        <v>0</v>
      </c>
    </row>
    <row r="24" spans="1:5" x14ac:dyDescent="0.2">
      <c r="A24" s="22" t="s">
        <v>754</v>
      </c>
      <c r="B24" s="14" t="s">
        <v>755</v>
      </c>
      <c r="C24" s="8" t="s">
        <v>271</v>
      </c>
      <c r="D24" s="11">
        <v>80.400000000000006</v>
      </c>
      <c r="E24" s="12">
        <v>0</v>
      </c>
    </row>
    <row r="25" spans="1:5" ht="153" x14ac:dyDescent="0.2">
      <c r="A25" s="22" t="s">
        <v>756</v>
      </c>
      <c r="B25" s="14" t="s">
        <v>757</v>
      </c>
      <c r="C25" s="8"/>
      <c r="D25" s="11"/>
      <c r="E25" s="12"/>
    </row>
    <row r="26" spans="1:5" x14ac:dyDescent="0.2">
      <c r="A26" s="22" t="s">
        <v>758</v>
      </c>
      <c r="B26" s="14" t="s">
        <v>759</v>
      </c>
      <c r="C26" s="8" t="s">
        <v>271</v>
      </c>
      <c r="D26" s="11">
        <v>1.58</v>
      </c>
      <c r="E26" s="12">
        <v>0</v>
      </c>
    </row>
    <row r="27" spans="1:5" ht="25.5" x14ac:dyDescent="0.2">
      <c r="A27" s="22" t="s">
        <v>760</v>
      </c>
      <c r="B27" s="14" t="s">
        <v>761</v>
      </c>
      <c r="C27" s="8" t="s">
        <v>271</v>
      </c>
      <c r="D27" s="11">
        <v>1.63</v>
      </c>
      <c r="E27" s="12">
        <v>0</v>
      </c>
    </row>
    <row r="28" spans="1:5" ht="25.5" x14ac:dyDescent="0.2">
      <c r="A28" s="22" t="s">
        <v>762</v>
      </c>
      <c r="B28" s="14" t="s">
        <v>763</v>
      </c>
      <c r="C28" s="8" t="s">
        <v>271</v>
      </c>
      <c r="D28" s="11">
        <v>1.65</v>
      </c>
      <c r="E28" s="12">
        <v>0</v>
      </c>
    </row>
    <row r="29" spans="1:5" ht="178.5" x14ac:dyDescent="0.2">
      <c r="A29" s="22" t="s">
        <v>764</v>
      </c>
      <c r="B29" s="14" t="s">
        <v>765</v>
      </c>
      <c r="C29" s="8"/>
      <c r="D29" s="11"/>
      <c r="E29" s="12"/>
    </row>
    <row r="30" spans="1:5" x14ac:dyDescent="0.2">
      <c r="A30" s="22" t="s">
        <v>766</v>
      </c>
      <c r="B30" s="14" t="s">
        <v>767</v>
      </c>
      <c r="C30" s="8" t="s">
        <v>7</v>
      </c>
      <c r="D30" s="11">
        <v>0.45800000000000002</v>
      </c>
      <c r="E30" s="12">
        <v>0</v>
      </c>
    </row>
    <row r="31" spans="1:5" x14ac:dyDescent="0.2">
      <c r="A31" s="22" t="s">
        <v>768</v>
      </c>
      <c r="B31" s="14" t="s">
        <v>769</v>
      </c>
      <c r="C31" s="8" t="s">
        <v>7</v>
      </c>
      <c r="D31" s="11">
        <v>0.55000000000000004</v>
      </c>
      <c r="E31" s="12">
        <v>0</v>
      </c>
    </row>
    <row r="32" spans="1:5" x14ac:dyDescent="0.2">
      <c r="A32" s="22" t="s">
        <v>770</v>
      </c>
      <c r="B32" s="14" t="s">
        <v>771</v>
      </c>
      <c r="C32" s="8" t="s">
        <v>7</v>
      </c>
      <c r="D32" s="11">
        <v>0.69</v>
      </c>
      <c r="E32" s="12">
        <v>0</v>
      </c>
    </row>
    <row r="33" spans="1:5" x14ac:dyDescent="0.2">
      <c r="A33" s="22" t="s">
        <v>772</v>
      </c>
      <c r="B33" s="14" t="s">
        <v>773</v>
      </c>
      <c r="C33" s="8" t="s">
        <v>7</v>
      </c>
      <c r="D33" s="11">
        <v>0.51</v>
      </c>
      <c r="E33" s="12">
        <v>0</v>
      </c>
    </row>
    <row r="34" spans="1:5" x14ac:dyDescent="0.2">
      <c r="A34" s="22" t="s">
        <v>774</v>
      </c>
      <c r="B34" s="14" t="s">
        <v>775</v>
      </c>
      <c r="C34" s="8" t="s">
        <v>7</v>
      </c>
      <c r="D34" s="11">
        <v>0.82</v>
      </c>
      <c r="E34" s="12">
        <v>0</v>
      </c>
    </row>
    <row r="35" spans="1:5" x14ac:dyDescent="0.2">
      <c r="A35" s="22" t="s">
        <v>776</v>
      </c>
      <c r="B35" s="14" t="s">
        <v>777</v>
      </c>
      <c r="C35" s="8" t="s">
        <v>7</v>
      </c>
      <c r="D35" s="11">
        <v>1.38</v>
      </c>
      <c r="E35" s="12">
        <v>0</v>
      </c>
    </row>
    <row r="36" spans="1:5" ht="153" x14ac:dyDescent="0.2">
      <c r="A36" s="22" t="s">
        <v>778</v>
      </c>
      <c r="B36" s="14" t="s">
        <v>779</v>
      </c>
      <c r="C36" s="8"/>
      <c r="D36" s="11"/>
      <c r="E36" s="12"/>
    </row>
    <row r="37" spans="1:5" x14ac:dyDescent="0.2">
      <c r="A37" s="22" t="s">
        <v>780</v>
      </c>
      <c r="B37" s="14" t="s">
        <v>781</v>
      </c>
      <c r="C37" s="8" t="s">
        <v>7</v>
      </c>
      <c r="D37" s="11">
        <v>0.49199999999999999</v>
      </c>
      <c r="E37" s="12">
        <v>0</v>
      </c>
    </row>
    <row r="38" spans="1:5" x14ac:dyDescent="0.2">
      <c r="A38" s="22" t="s">
        <v>782</v>
      </c>
      <c r="B38" s="14" t="s">
        <v>783</v>
      </c>
      <c r="C38" s="8" t="s">
        <v>7</v>
      </c>
      <c r="D38" s="11">
        <v>0.55000000000000004</v>
      </c>
      <c r="E38" s="12">
        <v>0</v>
      </c>
    </row>
    <row r="39" spans="1:5" x14ac:dyDescent="0.2">
      <c r="A39" s="22" t="s">
        <v>784</v>
      </c>
      <c r="B39" s="14" t="s">
        <v>785</v>
      </c>
      <c r="C39" s="8" t="s">
        <v>7</v>
      </c>
      <c r="D39" s="11">
        <v>1.94</v>
      </c>
      <c r="E39" s="12">
        <v>0</v>
      </c>
    </row>
    <row r="40" spans="1:5" ht="114.75" x14ac:dyDescent="0.2">
      <c r="A40" s="22" t="s">
        <v>786</v>
      </c>
      <c r="B40" s="14" t="s">
        <v>787</v>
      </c>
      <c r="C40" s="35" t="s">
        <v>271</v>
      </c>
      <c r="D40" s="11">
        <v>0.55000000000000004</v>
      </c>
      <c r="E40" s="12">
        <v>0.2</v>
      </c>
    </row>
    <row r="41" spans="1:5" ht="114.75" x14ac:dyDescent="0.2">
      <c r="A41" s="22" t="s">
        <v>788</v>
      </c>
      <c r="B41" s="14" t="s">
        <v>789</v>
      </c>
      <c r="C41" s="35" t="s">
        <v>271</v>
      </c>
      <c r="D41" s="11">
        <v>49</v>
      </c>
      <c r="E41" s="12">
        <v>0</v>
      </c>
    </row>
    <row r="42" spans="1:5" x14ac:dyDescent="0.2">
      <c r="A42" s="10" t="s">
        <v>790</v>
      </c>
      <c r="B42" s="4" t="s">
        <v>791</v>
      </c>
      <c r="C42" s="8"/>
      <c r="D42" s="13"/>
      <c r="E42" s="15"/>
    </row>
    <row r="43" spans="1:5" ht="102" x14ac:dyDescent="0.2">
      <c r="A43" s="22" t="s">
        <v>792</v>
      </c>
      <c r="B43" s="14" t="s">
        <v>793</v>
      </c>
      <c r="C43" s="8"/>
      <c r="D43" s="11"/>
      <c r="E43" s="12"/>
    </row>
    <row r="44" spans="1:5" x14ac:dyDescent="0.2">
      <c r="A44" s="22" t="s">
        <v>794</v>
      </c>
      <c r="B44" s="14" t="s">
        <v>795</v>
      </c>
      <c r="C44" s="8" t="s">
        <v>180</v>
      </c>
      <c r="D44" s="11">
        <v>39.1</v>
      </c>
      <c r="E44" s="12">
        <v>0</v>
      </c>
    </row>
    <row r="45" spans="1:5" x14ac:dyDescent="0.2">
      <c r="A45" s="22" t="s">
        <v>796</v>
      </c>
      <c r="B45" s="14" t="s">
        <v>797</v>
      </c>
      <c r="C45" s="8" t="s">
        <v>180</v>
      </c>
      <c r="D45" s="11">
        <v>2.2400000000000002</v>
      </c>
      <c r="E45" s="12">
        <v>0</v>
      </c>
    </row>
    <row r="46" spans="1:5" ht="127.5" x14ac:dyDescent="0.2">
      <c r="A46" s="22" t="s">
        <v>798</v>
      </c>
      <c r="B46" s="14" t="s">
        <v>799</v>
      </c>
      <c r="C46" s="8"/>
      <c r="D46" s="11"/>
      <c r="E46" s="12"/>
    </row>
    <row r="47" spans="1:5" x14ac:dyDescent="0.2">
      <c r="A47" s="22" t="s">
        <v>800</v>
      </c>
      <c r="B47" s="14" t="s">
        <v>795</v>
      </c>
      <c r="C47" s="8" t="s">
        <v>180</v>
      </c>
      <c r="D47" s="11">
        <v>111</v>
      </c>
      <c r="E47" s="12">
        <v>0</v>
      </c>
    </row>
    <row r="48" spans="1:5" x14ac:dyDescent="0.2">
      <c r="A48" s="22" t="s">
        <v>801</v>
      </c>
      <c r="B48" s="14" t="s">
        <v>797</v>
      </c>
      <c r="C48" s="8" t="s">
        <v>180</v>
      </c>
      <c r="D48" s="11">
        <v>5.6</v>
      </c>
      <c r="E48" s="12">
        <v>0</v>
      </c>
    </row>
    <row r="49" spans="1:5" ht="102" x14ac:dyDescent="0.2">
      <c r="A49" s="22" t="s">
        <v>802</v>
      </c>
      <c r="B49" s="14" t="s">
        <v>803</v>
      </c>
      <c r="C49" s="8"/>
      <c r="D49" s="11"/>
      <c r="E49" s="12"/>
    </row>
    <row r="50" spans="1:5" x14ac:dyDescent="0.2">
      <c r="A50" s="22" t="s">
        <v>804</v>
      </c>
      <c r="B50" s="14" t="s">
        <v>795</v>
      </c>
      <c r="C50" s="8" t="s">
        <v>180</v>
      </c>
      <c r="D50" s="11">
        <v>50</v>
      </c>
      <c r="E50" s="12">
        <v>0</v>
      </c>
    </row>
    <row r="51" spans="1:5" x14ac:dyDescent="0.2">
      <c r="A51" s="22" t="s">
        <v>805</v>
      </c>
      <c r="B51" s="14" t="s">
        <v>797</v>
      </c>
      <c r="C51" s="8" t="s">
        <v>180</v>
      </c>
      <c r="D51" s="11">
        <v>2.79</v>
      </c>
      <c r="E51" s="12">
        <v>0</v>
      </c>
    </row>
    <row r="52" spans="1:5" x14ac:dyDescent="0.2">
      <c r="A52" s="10" t="s">
        <v>806</v>
      </c>
      <c r="B52" s="4" t="s">
        <v>807</v>
      </c>
      <c r="C52" s="8"/>
      <c r="D52" s="13"/>
      <c r="E52" s="15"/>
    </row>
    <row r="53" spans="1:5" ht="114.75" x14ac:dyDescent="0.2">
      <c r="A53" s="22" t="s">
        <v>808</v>
      </c>
      <c r="B53" s="14" t="s">
        <v>809</v>
      </c>
      <c r="C53" s="8" t="s">
        <v>7</v>
      </c>
      <c r="D53" s="11">
        <v>26.8</v>
      </c>
      <c r="E53" s="12">
        <v>0</v>
      </c>
    </row>
    <row r="54" spans="1:5" ht="114.75" x14ac:dyDescent="0.2">
      <c r="A54" s="22" t="s">
        <v>810</v>
      </c>
      <c r="B54" s="14" t="s">
        <v>811</v>
      </c>
      <c r="C54" s="8" t="s">
        <v>7</v>
      </c>
      <c r="D54" s="11">
        <v>190</v>
      </c>
      <c r="E54" s="12">
        <v>0</v>
      </c>
    </row>
    <row r="55" spans="1:5" ht="102" x14ac:dyDescent="0.2">
      <c r="A55" s="22" t="s">
        <v>812</v>
      </c>
      <c r="B55" s="14" t="s">
        <v>813</v>
      </c>
      <c r="C55" s="8"/>
      <c r="D55" s="11"/>
      <c r="E55" s="12"/>
    </row>
    <row r="56" spans="1:5" x14ac:dyDescent="0.2">
      <c r="A56" s="22" t="s">
        <v>814</v>
      </c>
      <c r="B56" s="14" t="s">
        <v>815</v>
      </c>
      <c r="C56" s="8" t="s">
        <v>271</v>
      </c>
      <c r="D56" s="11">
        <v>0.35799999999999998</v>
      </c>
      <c r="E56" s="12">
        <v>0</v>
      </c>
    </row>
    <row r="57" spans="1:5" x14ac:dyDescent="0.2">
      <c r="A57" s="22" t="s">
        <v>816</v>
      </c>
      <c r="B57" s="14" t="s">
        <v>817</v>
      </c>
      <c r="C57" s="8" t="s">
        <v>271</v>
      </c>
      <c r="D57" s="11">
        <v>0.38</v>
      </c>
      <c r="E57" s="12">
        <v>0</v>
      </c>
    </row>
    <row r="58" spans="1:5" x14ac:dyDescent="0.2">
      <c r="A58" s="17" t="s">
        <v>818</v>
      </c>
      <c r="B58" s="18" t="s">
        <v>819</v>
      </c>
      <c r="C58" s="19" t="s">
        <v>271</v>
      </c>
      <c r="D58" s="20">
        <v>0.89</v>
      </c>
      <c r="E58" s="21">
        <v>0</v>
      </c>
    </row>
    <row r="59" spans="1:5" x14ac:dyDescent="0.2">
      <c r="A59" s="10" t="s">
        <v>820</v>
      </c>
      <c r="B59" s="4" t="s">
        <v>821</v>
      </c>
      <c r="C59" s="8"/>
      <c r="D59" s="13"/>
      <c r="E59" s="15"/>
    </row>
    <row r="60" spans="1:5" ht="153" x14ac:dyDescent="0.2">
      <c r="A60" s="22" t="s">
        <v>822</v>
      </c>
      <c r="B60" s="14" t="s">
        <v>823</v>
      </c>
      <c r="C60" s="8"/>
      <c r="D60" s="11"/>
      <c r="E60" s="12"/>
    </row>
    <row r="61" spans="1:5" x14ac:dyDescent="0.2">
      <c r="A61" s="22" t="s">
        <v>824</v>
      </c>
      <c r="B61" s="14" t="s">
        <v>825</v>
      </c>
      <c r="C61" s="8" t="s">
        <v>271</v>
      </c>
      <c r="D61" s="11">
        <v>101</v>
      </c>
      <c r="E61" s="12">
        <v>0</v>
      </c>
    </row>
    <row r="62" spans="1:5" x14ac:dyDescent="0.2">
      <c r="A62" s="22" t="s">
        <v>826</v>
      </c>
      <c r="B62" s="14" t="s">
        <v>827</v>
      </c>
      <c r="C62" s="8" t="s">
        <v>271</v>
      </c>
      <c r="D62" s="11">
        <v>5.6</v>
      </c>
      <c r="E62" s="12">
        <v>0</v>
      </c>
    </row>
    <row r="63" spans="1:5" x14ac:dyDescent="0.2">
      <c r="A63" s="10" t="s">
        <v>828</v>
      </c>
      <c r="B63" s="4" t="s">
        <v>829</v>
      </c>
      <c r="C63" s="8"/>
      <c r="D63" s="13"/>
      <c r="E63" s="15"/>
    </row>
    <row r="64" spans="1:5" ht="102" x14ac:dyDescent="0.2">
      <c r="A64" s="22" t="s">
        <v>830</v>
      </c>
      <c r="B64" s="14" t="s">
        <v>831</v>
      </c>
      <c r="C64" s="8"/>
      <c r="D64" s="11"/>
      <c r="E64" s="12"/>
    </row>
    <row r="65" spans="1:5" x14ac:dyDescent="0.2">
      <c r="A65" s="22" t="s">
        <v>832</v>
      </c>
      <c r="B65" s="14" t="s">
        <v>833</v>
      </c>
      <c r="C65" s="8" t="s">
        <v>180</v>
      </c>
      <c r="D65" s="11">
        <v>0.81</v>
      </c>
      <c r="E65" s="12">
        <v>0</v>
      </c>
    </row>
    <row r="66" spans="1:5" x14ac:dyDescent="0.2">
      <c r="A66" s="22" t="s">
        <v>834</v>
      </c>
      <c r="B66" s="14" t="s">
        <v>835</v>
      </c>
      <c r="C66" s="8" t="s">
        <v>180</v>
      </c>
      <c r="D66" s="11">
        <v>0.111</v>
      </c>
      <c r="E66" s="12">
        <v>0</v>
      </c>
    </row>
    <row r="67" spans="1:5" x14ac:dyDescent="0.2">
      <c r="A67" s="22" t="s">
        <v>836</v>
      </c>
      <c r="B67" s="14" t="s">
        <v>837</v>
      </c>
      <c r="C67" s="8" t="s">
        <v>180</v>
      </c>
      <c r="D67" s="11">
        <v>0.83</v>
      </c>
      <c r="E67" s="12">
        <v>0</v>
      </c>
    </row>
    <row r="68" spans="1:5" x14ac:dyDescent="0.2">
      <c r="A68" s="22" t="s">
        <v>838</v>
      </c>
      <c r="B68" s="14" t="s">
        <v>839</v>
      </c>
      <c r="C68" s="8" t="s">
        <v>180</v>
      </c>
      <c r="D68" s="11">
        <v>0.11</v>
      </c>
      <c r="E68" s="12">
        <v>0</v>
      </c>
    </row>
    <row r="69" spans="1:5" x14ac:dyDescent="0.2">
      <c r="A69" s="22" t="s">
        <v>840</v>
      </c>
      <c r="B69" s="14" t="s">
        <v>841</v>
      </c>
      <c r="C69" s="8" t="s">
        <v>180</v>
      </c>
      <c r="D69" s="11">
        <v>0.84</v>
      </c>
      <c r="E69" s="12">
        <v>0</v>
      </c>
    </row>
    <row r="70" spans="1:5" x14ac:dyDescent="0.2">
      <c r="A70" s="22" t="s">
        <v>842</v>
      </c>
      <c r="B70" s="14" t="s">
        <v>843</v>
      </c>
      <c r="C70" s="8" t="s">
        <v>180</v>
      </c>
      <c r="D70" s="11">
        <v>0.111</v>
      </c>
      <c r="E70" s="12">
        <v>0</v>
      </c>
    </row>
    <row r="71" spans="1:5" x14ac:dyDescent="0.2">
      <c r="A71" s="22" t="s">
        <v>844</v>
      </c>
      <c r="B71" s="14" t="s">
        <v>845</v>
      </c>
      <c r="C71" s="8" t="s">
        <v>180</v>
      </c>
      <c r="D71" s="11">
        <v>1.23</v>
      </c>
      <c r="E71" s="12">
        <v>0</v>
      </c>
    </row>
    <row r="72" spans="1:5" x14ac:dyDescent="0.2">
      <c r="A72" s="22" t="s">
        <v>846</v>
      </c>
      <c r="B72" s="14" t="s">
        <v>847</v>
      </c>
      <c r="C72" s="8" t="s">
        <v>180</v>
      </c>
      <c r="D72" s="11">
        <v>0.16800000000000001</v>
      </c>
      <c r="E72" s="12">
        <v>0</v>
      </c>
    </row>
    <row r="73" spans="1:5" x14ac:dyDescent="0.2">
      <c r="A73" s="22" t="s">
        <v>848</v>
      </c>
      <c r="B73" s="14" t="s">
        <v>849</v>
      </c>
      <c r="C73" s="8" t="s">
        <v>180</v>
      </c>
      <c r="D73" s="11">
        <v>1.24</v>
      </c>
      <c r="E73" s="12">
        <v>0</v>
      </c>
    </row>
    <row r="74" spans="1:5" x14ac:dyDescent="0.2">
      <c r="A74" s="22" t="s">
        <v>850</v>
      </c>
      <c r="B74" s="14" t="s">
        <v>851</v>
      </c>
      <c r="C74" s="8" t="s">
        <v>180</v>
      </c>
      <c r="D74" s="11">
        <v>0.17</v>
      </c>
      <c r="E74" s="12">
        <v>0</v>
      </c>
    </row>
    <row r="75" spans="1:5" ht="127.5" x14ac:dyDescent="0.2">
      <c r="A75" s="22" t="s">
        <v>852</v>
      </c>
      <c r="B75" s="14" t="s">
        <v>853</v>
      </c>
      <c r="C75" s="8"/>
      <c r="D75" s="11"/>
      <c r="E75" s="12"/>
    </row>
    <row r="76" spans="1:5" x14ac:dyDescent="0.2">
      <c r="A76" s="22" t="s">
        <v>854</v>
      </c>
      <c r="B76" s="14" t="s">
        <v>855</v>
      </c>
      <c r="C76" s="8" t="s">
        <v>180</v>
      </c>
      <c r="D76" s="11">
        <v>0.91</v>
      </c>
      <c r="E76" s="12">
        <v>0</v>
      </c>
    </row>
    <row r="77" spans="1:5" x14ac:dyDescent="0.2">
      <c r="A77" s="22" t="s">
        <v>856</v>
      </c>
      <c r="B77" s="14" t="s">
        <v>857</v>
      </c>
      <c r="C77" s="8" t="s">
        <v>180</v>
      </c>
      <c r="D77" s="11">
        <v>0.111</v>
      </c>
      <c r="E77" s="12">
        <v>0</v>
      </c>
    </row>
    <row r="78" spans="1:5" x14ac:dyDescent="0.2">
      <c r="A78" s="22" t="s">
        <v>858</v>
      </c>
      <c r="B78" s="14" t="s">
        <v>859</v>
      </c>
      <c r="C78" s="8" t="s">
        <v>180</v>
      </c>
      <c r="D78" s="11">
        <v>0.94</v>
      </c>
      <c r="E78" s="12">
        <v>0</v>
      </c>
    </row>
    <row r="79" spans="1:5" x14ac:dyDescent="0.2">
      <c r="A79" s="22" t="s">
        <v>860</v>
      </c>
      <c r="B79" s="14" t="s">
        <v>861</v>
      </c>
      <c r="C79" s="8" t="s">
        <v>180</v>
      </c>
      <c r="D79" s="11">
        <v>0.111</v>
      </c>
      <c r="E79" s="12">
        <v>0</v>
      </c>
    </row>
    <row r="80" spans="1:5" ht="127.5" x14ac:dyDescent="0.2">
      <c r="A80" s="22" t="s">
        <v>862</v>
      </c>
      <c r="B80" s="14" t="s">
        <v>863</v>
      </c>
      <c r="C80" s="8" t="s">
        <v>180</v>
      </c>
      <c r="D80" s="11">
        <v>6.7000000000000004E-2</v>
      </c>
      <c r="E80" s="12">
        <v>0</v>
      </c>
    </row>
    <row r="81" spans="1:5" ht="127.5" x14ac:dyDescent="0.2">
      <c r="A81" s="22" t="s">
        <v>864</v>
      </c>
      <c r="B81" s="14" t="s">
        <v>865</v>
      </c>
      <c r="C81" s="8"/>
      <c r="D81" s="11"/>
      <c r="E81" s="12"/>
    </row>
    <row r="82" spans="1:5" x14ac:dyDescent="0.2">
      <c r="A82" s="22" t="s">
        <v>866</v>
      </c>
      <c r="B82" s="14" t="s">
        <v>867</v>
      </c>
      <c r="C82" s="8" t="s">
        <v>180</v>
      </c>
      <c r="D82" s="11">
        <v>94</v>
      </c>
      <c r="E82" s="12">
        <v>0</v>
      </c>
    </row>
    <row r="83" spans="1:5" x14ac:dyDescent="0.2">
      <c r="A83" s="22" t="s">
        <v>868</v>
      </c>
      <c r="B83" s="14" t="s">
        <v>869</v>
      </c>
      <c r="C83" s="8" t="s">
        <v>180</v>
      </c>
      <c r="D83" s="11">
        <v>3.35</v>
      </c>
      <c r="E83" s="12">
        <v>0</v>
      </c>
    </row>
    <row r="84" spans="1:5" x14ac:dyDescent="0.2">
      <c r="A84" s="22" t="s">
        <v>870</v>
      </c>
      <c r="B84" s="14" t="s">
        <v>871</v>
      </c>
      <c r="C84" s="8" t="s">
        <v>180</v>
      </c>
      <c r="D84" s="11">
        <v>95</v>
      </c>
      <c r="E84" s="12">
        <v>0</v>
      </c>
    </row>
    <row r="85" spans="1:5" x14ac:dyDescent="0.2">
      <c r="A85" s="22" t="s">
        <v>872</v>
      </c>
      <c r="B85" s="14" t="s">
        <v>873</v>
      </c>
      <c r="C85" s="8" t="s">
        <v>180</v>
      </c>
      <c r="D85" s="11">
        <v>3.35</v>
      </c>
      <c r="E85" s="12">
        <v>0</v>
      </c>
    </row>
    <row r="86" spans="1:5" x14ac:dyDescent="0.2">
      <c r="A86" s="22" t="s">
        <v>874</v>
      </c>
      <c r="B86" s="14" t="s">
        <v>875</v>
      </c>
      <c r="C86" s="8" t="s">
        <v>180</v>
      </c>
      <c r="D86" s="11">
        <v>98</v>
      </c>
      <c r="E86" s="12">
        <v>0</v>
      </c>
    </row>
    <row r="87" spans="1:5" x14ac:dyDescent="0.2">
      <c r="A87" s="22" t="s">
        <v>876</v>
      </c>
      <c r="B87" s="14" t="s">
        <v>877</v>
      </c>
      <c r="C87" s="8" t="s">
        <v>180</v>
      </c>
      <c r="D87" s="11">
        <v>3.35</v>
      </c>
      <c r="E87" s="12">
        <v>0</v>
      </c>
    </row>
    <row r="88" spans="1:5" ht="127.5" x14ac:dyDescent="0.2">
      <c r="A88" s="22" t="s">
        <v>878</v>
      </c>
      <c r="B88" s="14" t="s">
        <v>879</v>
      </c>
      <c r="C88" s="8"/>
      <c r="D88" s="11"/>
      <c r="E88" s="12"/>
    </row>
    <row r="89" spans="1:5" x14ac:dyDescent="0.2">
      <c r="A89" s="22" t="s">
        <v>880</v>
      </c>
      <c r="B89" s="14" t="s">
        <v>881</v>
      </c>
      <c r="C89" s="8" t="s">
        <v>180</v>
      </c>
      <c r="D89" s="11">
        <v>152</v>
      </c>
      <c r="E89" s="12">
        <v>0</v>
      </c>
    </row>
    <row r="90" spans="1:5" x14ac:dyDescent="0.2">
      <c r="A90" s="22" t="s">
        <v>882</v>
      </c>
      <c r="B90" s="14" t="s">
        <v>883</v>
      </c>
      <c r="C90" s="8" t="s">
        <v>180</v>
      </c>
      <c r="D90" s="11">
        <v>4.47</v>
      </c>
      <c r="E90" s="12">
        <v>0</v>
      </c>
    </row>
    <row r="91" spans="1:5" x14ac:dyDescent="0.2">
      <c r="A91" s="22" t="s">
        <v>884</v>
      </c>
      <c r="B91" s="14" t="s">
        <v>885</v>
      </c>
      <c r="C91" s="8" t="s">
        <v>180</v>
      </c>
      <c r="D91" s="11">
        <v>159</v>
      </c>
      <c r="E91" s="12">
        <v>0</v>
      </c>
    </row>
    <row r="92" spans="1:5" x14ac:dyDescent="0.2">
      <c r="A92" s="22" t="s">
        <v>886</v>
      </c>
      <c r="B92" s="14" t="s">
        <v>887</v>
      </c>
      <c r="C92" s="8" t="s">
        <v>180</v>
      </c>
      <c r="D92" s="11">
        <v>4.47</v>
      </c>
      <c r="E92" s="12">
        <v>0</v>
      </c>
    </row>
    <row r="93" spans="1:5" x14ac:dyDescent="0.2">
      <c r="A93" s="22" t="s">
        <v>888</v>
      </c>
      <c r="B93" s="14" t="s">
        <v>889</v>
      </c>
      <c r="C93" s="8" t="s">
        <v>180</v>
      </c>
      <c r="D93" s="11">
        <v>162</v>
      </c>
      <c r="E93" s="12">
        <v>0</v>
      </c>
    </row>
    <row r="94" spans="1:5" x14ac:dyDescent="0.2">
      <c r="A94" s="22" t="s">
        <v>890</v>
      </c>
      <c r="B94" s="14" t="s">
        <v>891</v>
      </c>
      <c r="C94" s="8" t="s">
        <v>180</v>
      </c>
      <c r="D94" s="11">
        <v>4.47</v>
      </c>
      <c r="E94" s="12">
        <v>0</v>
      </c>
    </row>
    <row r="95" spans="1:5" x14ac:dyDescent="0.2">
      <c r="A95" s="10" t="s">
        <v>892</v>
      </c>
      <c r="B95" s="4" t="s">
        <v>893</v>
      </c>
      <c r="C95" s="8"/>
      <c r="D95" s="13"/>
      <c r="E95" s="15"/>
    </row>
    <row r="96" spans="1:5" ht="89.25" x14ac:dyDescent="0.2">
      <c r="A96" s="22" t="s">
        <v>894</v>
      </c>
      <c r="B96" s="14" t="s">
        <v>895</v>
      </c>
      <c r="C96" s="8" t="s">
        <v>296</v>
      </c>
      <c r="D96" s="11">
        <v>202</v>
      </c>
      <c r="E96" s="12">
        <v>0</v>
      </c>
    </row>
    <row r="97" spans="1:5" ht="76.5" x14ac:dyDescent="0.2">
      <c r="A97" s="22" t="s">
        <v>896</v>
      </c>
      <c r="B97" s="14" t="s">
        <v>897</v>
      </c>
      <c r="C97" s="8" t="s">
        <v>296</v>
      </c>
      <c r="D97" s="11">
        <v>145</v>
      </c>
      <c r="E97" s="12">
        <v>0</v>
      </c>
    </row>
    <row r="98" spans="1:5" x14ac:dyDescent="0.2">
      <c r="A98" s="10" t="s">
        <v>898</v>
      </c>
      <c r="B98" s="4" t="s">
        <v>899</v>
      </c>
      <c r="C98" s="8"/>
      <c r="D98" s="13"/>
      <c r="E98" s="15"/>
    </row>
    <row r="99" spans="1:5" ht="165.75" x14ac:dyDescent="0.2">
      <c r="A99" s="22" t="s">
        <v>900</v>
      </c>
      <c r="B99" s="14" t="s">
        <v>901</v>
      </c>
      <c r="C99" s="8"/>
      <c r="D99" s="11"/>
      <c r="E99" s="12"/>
    </row>
    <row r="100" spans="1:5" x14ac:dyDescent="0.2">
      <c r="A100" s="22" t="s">
        <v>902</v>
      </c>
      <c r="B100" s="14" t="s">
        <v>903</v>
      </c>
      <c r="C100" s="8" t="s">
        <v>180</v>
      </c>
      <c r="D100" s="11">
        <v>202</v>
      </c>
      <c r="E100" s="12">
        <v>0</v>
      </c>
    </row>
    <row r="101" spans="1:5" x14ac:dyDescent="0.2">
      <c r="A101" s="22" t="s">
        <v>904</v>
      </c>
      <c r="B101" s="14" t="s">
        <v>905</v>
      </c>
      <c r="C101" s="8" t="s">
        <v>180</v>
      </c>
      <c r="D101" s="11">
        <v>22.4</v>
      </c>
      <c r="E101" s="12">
        <v>0</v>
      </c>
    </row>
    <row r="102" spans="1:5" ht="127.5" x14ac:dyDescent="0.2">
      <c r="A102" s="22" t="s">
        <v>906</v>
      </c>
      <c r="B102" s="14" t="s">
        <v>907</v>
      </c>
      <c r="C102" s="8"/>
      <c r="D102" s="11"/>
      <c r="E102" s="12"/>
    </row>
    <row r="103" spans="1:5" x14ac:dyDescent="0.2">
      <c r="A103" s="22" t="s">
        <v>908</v>
      </c>
      <c r="B103" s="14" t="s">
        <v>903</v>
      </c>
      <c r="C103" s="8" t="s">
        <v>180</v>
      </c>
      <c r="D103" s="11">
        <v>135</v>
      </c>
      <c r="E103" s="12">
        <v>0</v>
      </c>
    </row>
    <row r="104" spans="1:5" x14ac:dyDescent="0.2">
      <c r="A104" s="22" t="s">
        <v>909</v>
      </c>
      <c r="B104" s="14" t="s">
        <v>905</v>
      </c>
      <c r="C104" s="8" t="s">
        <v>180</v>
      </c>
      <c r="D104" s="11">
        <v>11.1</v>
      </c>
      <c r="E104" s="12">
        <v>0</v>
      </c>
    </row>
    <row r="105" spans="1:5" x14ac:dyDescent="0.2">
      <c r="A105" s="22" t="s">
        <v>910</v>
      </c>
      <c r="B105" s="14" t="s">
        <v>911</v>
      </c>
      <c r="C105" s="8" t="s">
        <v>180</v>
      </c>
      <c r="D105" s="11">
        <v>202</v>
      </c>
      <c r="E105" s="12">
        <v>0</v>
      </c>
    </row>
    <row r="106" spans="1:5" x14ac:dyDescent="0.2">
      <c r="A106" s="22" t="s">
        <v>912</v>
      </c>
      <c r="B106" s="14" t="s">
        <v>913</v>
      </c>
      <c r="C106" s="8" t="s">
        <v>180</v>
      </c>
      <c r="D106" s="11">
        <v>22.4</v>
      </c>
      <c r="E106" s="12">
        <v>0</v>
      </c>
    </row>
    <row r="107" spans="1:5" x14ac:dyDescent="0.2">
      <c r="A107" s="22" t="s">
        <v>914</v>
      </c>
      <c r="B107" s="14" t="s">
        <v>915</v>
      </c>
      <c r="C107" s="8" t="s">
        <v>180</v>
      </c>
      <c r="D107" s="11">
        <v>435</v>
      </c>
      <c r="E107" s="12">
        <v>0</v>
      </c>
    </row>
    <row r="108" spans="1:5" x14ac:dyDescent="0.2">
      <c r="A108" s="22" t="s">
        <v>916</v>
      </c>
      <c r="B108" s="14" t="s">
        <v>917</v>
      </c>
      <c r="C108" s="8" t="s">
        <v>180</v>
      </c>
      <c r="D108" s="11">
        <v>44.8</v>
      </c>
      <c r="E108" s="12">
        <v>0</v>
      </c>
    </row>
    <row r="109" spans="1:5" ht="153" x14ac:dyDescent="0.2">
      <c r="A109" s="22" t="s">
        <v>918</v>
      </c>
      <c r="B109" s="14" t="s">
        <v>919</v>
      </c>
      <c r="C109" s="8"/>
      <c r="D109" s="11"/>
      <c r="E109" s="12"/>
    </row>
    <row r="110" spans="1:5" x14ac:dyDescent="0.2">
      <c r="A110" s="22" t="s">
        <v>920</v>
      </c>
      <c r="B110" s="14" t="s">
        <v>921</v>
      </c>
      <c r="C110" s="8" t="s">
        <v>180</v>
      </c>
      <c r="D110" s="11">
        <v>67</v>
      </c>
      <c r="E110" s="12">
        <v>0</v>
      </c>
    </row>
    <row r="111" spans="1:5" x14ac:dyDescent="0.2">
      <c r="A111" s="22" t="s">
        <v>922</v>
      </c>
      <c r="B111" s="14" t="s">
        <v>923</v>
      </c>
      <c r="C111" s="8" t="s">
        <v>180</v>
      </c>
      <c r="D111" s="11">
        <v>8.9</v>
      </c>
      <c r="E111" s="12">
        <v>0</v>
      </c>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31"/>
      <c r="C117" s="8"/>
      <c r="D117" s="11"/>
      <c r="E117" s="12"/>
    </row>
    <row r="118" spans="1:5" x14ac:dyDescent="0.2">
      <c r="A118" s="22"/>
      <c r="B118" s="31"/>
      <c r="C118" s="8"/>
      <c r="D118" s="11"/>
      <c r="E118" s="12"/>
    </row>
    <row r="119" spans="1:5" x14ac:dyDescent="0.2">
      <c r="A119" s="22"/>
      <c r="B119" s="31"/>
      <c r="C119" s="8"/>
      <c r="D119" s="11"/>
      <c r="E119" s="12"/>
    </row>
    <row r="120" spans="1:5" x14ac:dyDescent="0.2">
      <c r="A120" s="22"/>
      <c r="B120" s="31"/>
      <c r="C120" s="8"/>
      <c r="D120" s="11"/>
      <c r="E120" s="12"/>
    </row>
    <row r="121" spans="1:5" x14ac:dyDescent="0.2">
      <c r="A121" s="22"/>
      <c r="B121" s="31"/>
      <c r="C121" s="8"/>
      <c r="D121" s="11"/>
      <c r="E121" s="12"/>
    </row>
    <row r="122" spans="1:5" x14ac:dyDescent="0.2">
      <c r="A122" s="22"/>
      <c r="B122" s="31"/>
      <c r="C122" s="8"/>
      <c r="D122" s="11"/>
      <c r="E122" s="12"/>
    </row>
    <row r="123" spans="1:5" x14ac:dyDescent="0.2">
      <c r="A123" s="22"/>
      <c r="B123" s="31"/>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11"/>
      <c r="E161" s="12"/>
    </row>
    <row r="162" spans="1:5" x14ac:dyDescent="0.2">
      <c r="A162" s="22"/>
      <c r="B162" s="14"/>
      <c r="C162" s="8"/>
      <c r="D162" s="11"/>
      <c r="E162" s="12"/>
    </row>
    <row r="163" spans="1:5" x14ac:dyDescent="0.2">
      <c r="A163" s="22"/>
      <c r="B163" s="14"/>
      <c r="C163" s="8"/>
      <c r="D163" s="11"/>
      <c r="E163" s="12"/>
    </row>
    <row r="164" spans="1:5" x14ac:dyDescent="0.2">
      <c r="A164" s="22"/>
      <c r="B164" s="14"/>
      <c r="C164" s="8"/>
      <c r="D164" s="11"/>
      <c r="E164" s="12"/>
    </row>
    <row r="165" spans="1:5" x14ac:dyDescent="0.2">
      <c r="A165" s="22"/>
      <c r="B165" s="14"/>
      <c r="C165" s="8"/>
      <c r="D165" s="11"/>
      <c r="E165" s="12"/>
    </row>
    <row r="166" spans="1:5" x14ac:dyDescent="0.2">
      <c r="A166" s="22"/>
      <c r="B166" s="14"/>
      <c r="C166" s="8"/>
      <c r="D166" s="11"/>
      <c r="E166" s="12"/>
    </row>
    <row r="167" spans="1:5" x14ac:dyDescent="0.2">
      <c r="A167" s="22"/>
      <c r="B167" s="14"/>
      <c r="C167" s="8"/>
      <c r="D167" s="11"/>
      <c r="E167" s="12"/>
    </row>
    <row r="168" spans="1:5" x14ac:dyDescent="0.2">
      <c r="A168" s="22"/>
      <c r="B168" s="14"/>
      <c r="C168" s="8"/>
      <c r="D168" s="11"/>
      <c r="E168" s="12"/>
    </row>
    <row r="169" spans="1:5" x14ac:dyDescent="0.2">
      <c r="A169" s="22"/>
      <c r="B169" s="14"/>
      <c r="C169" s="8"/>
      <c r="D169" s="11"/>
      <c r="E169" s="12"/>
    </row>
    <row r="170" spans="1:5" x14ac:dyDescent="0.2">
      <c r="A170" s="22"/>
      <c r="B170" s="14"/>
      <c r="C170" s="8"/>
      <c r="D170" s="11"/>
      <c r="E170" s="12"/>
    </row>
    <row r="171" spans="1:5" x14ac:dyDescent="0.2">
      <c r="A171" s="22"/>
      <c r="B171" s="14"/>
      <c r="C171" s="8"/>
      <c r="D171" s="11"/>
      <c r="E171" s="12"/>
    </row>
    <row r="172" spans="1:5" x14ac:dyDescent="0.2">
      <c r="A172" s="22"/>
      <c r="B172" s="14"/>
      <c r="C172" s="8"/>
      <c r="D172" s="11"/>
      <c r="E172" s="12"/>
    </row>
    <row r="173" spans="1:5" x14ac:dyDescent="0.2">
      <c r="A173" s="22"/>
      <c r="B173" s="14"/>
      <c r="C173" s="8"/>
      <c r="D173" s="11"/>
      <c r="E173" s="12"/>
    </row>
    <row r="174" spans="1:5" x14ac:dyDescent="0.2">
      <c r="A174" s="22"/>
      <c r="B174" s="14"/>
      <c r="C174" s="8"/>
      <c r="D174" s="11"/>
      <c r="E174" s="12"/>
    </row>
    <row r="175" spans="1:5" x14ac:dyDescent="0.2">
      <c r="A175" s="22"/>
      <c r="B175" s="14"/>
      <c r="C175" s="8"/>
      <c r="D175" s="11"/>
      <c r="E175" s="12"/>
    </row>
    <row r="176" spans="1:5" x14ac:dyDescent="0.2">
      <c r="A176" s="22"/>
      <c r="B176" s="14"/>
      <c r="C176" s="8"/>
      <c r="D176" s="11"/>
      <c r="E176" s="12"/>
    </row>
    <row r="177" spans="1:5" x14ac:dyDescent="0.2">
      <c r="A177" s="22"/>
      <c r="B177" s="14"/>
      <c r="C177" s="8"/>
      <c r="D177" s="11"/>
      <c r="E177" s="12"/>
    </row>
    <row r="178" spans="1:5" x14ac:dyDescent="0.2">
      <c r="A178" s="22"/>
      <c r="B178" s="14"/>
      <c r="C178" s="8"/>
      <c r="D178" s="11"/>
      <c r="E178" s="12"/>
    </row>
    <row r="179" spans="1:5" x14ac:dyDescent="0.2">
      <c r="A179" s="22"/>
      <c r="B179" s="14"/>
      <c r="C179" s="8"/>
      <c r="D179" s="11"/>
      <c r="E179" s="12"/>
    </row>
    <row r="180" spans="1:5" x14ac:dyDescent="0.2">
      <c r="A180" s="22"/>
      <c r="B180" s="14"/>
      <c r="C180" s="8"/>
      <c r="D180" s="11"/>
      <c r="E180" s="12"/>
    </row>
    <row r="181" spans="1:5" x14ac:dyDescent="0.2">
      <c r="A181" s="22"/>
      <c r="B181" s="14"/>
      <c r="C181" s="8"/>
      <c r="D181" s="11"/>
      <c r="E181" s="12"/>
    </row>
    <row r="182" spans="1:5" x14ac:dyDescent="0.2">
      <c r="A182" s="22"/>
      <c r="B182" s="14"/>
      <c r="C182" s="8"/>
      <c r="D182" s="11"/>
      <c r="E182" s="12"/>
    </row>
    <row r="183" spans="1:5" x14ac:dyDescent="0.2">
      <c r="A183" s="22"/>
      <c r="B183" s="14"/>
      <c r="C183" s="8"/>
      <c r="D183" s="11"/>
      <c r="E183" s="12"/>
    </row>
    <row r="184" spans="1:5" x14ac:dyDescent="0.2">
      <c r="A184" s="22"/>
      <c r="B184" s="14"/>
      <c r="C184" s="8"/>
      <c r="D184" s="11"/>
      <c r="E184" s="12"/>
    </row>
    <row r="185" spans="1:5" x14ac:dyDescent="0.2">
      <c r="A185" s="22"/>
      <c r="B185" s="14"/>
      <c r="C185" s="8"/>
      <c r="D185" s="11"/>
      <c r="E185" s="12"/>
    </row>
    <row r="186" spans="1:5" x14ac:dyDescent="0.2">
      <c r="A186" s="22"/>
      <c r="B186" s="14"/>
      <c r="C186" s="8"/>
      <c r="D186" s="11"/>
      <c r="E186" s="12"/>
    </row>
    <row r="187" spans="1:5" x14ac:dyDescent="0.2">
      <c r="A187" s="22"/>
      <c r="B187" s="14"/>
      <c r="C187" s="8"/>
      <c r="D187" s="11"/>
      <c r="E187" s="12"/>
    </row>
    <row r="188" spans="1:5" x14ac:dyDescent="0.2">
      <c r="A188" s="22"/>
      <c r="B188" s="14"/>
      <c r="C188" s="8"/>
      <c r="D188" s="11"/>
      <c r="E188" s="12"/>
    </row>
    <row r="189" spans="1:5" x14ac:dyDescent="0.2">
      <c r="A189" s="22"/>
      <c r="B189" s="14"/>
      <c r="C189" s="8"/>
      <c r="D189" s="11"/>
      <c r="E189" s="12"/>
    </row>
    <row r="190" spans="1:5" x14ac:dyDescent="0.2">
      <c r="A190" s="22"/>
      <c r="B190" s="14"/>
      <c r="C190" s="8"/>
      <c r="D190" s="11"/>
      <c r="E190" s="12"/>
    </row>
    <row r="191" spans="1:5" x14ac:dyDescent="0.2">
      <c r="A191" s="22"/>
      <c r="B191" s="14"/>
      <c r="C191" s="8"/>
      <c r="D191" s="11"/>
      <c r="E191" s="12"/>
    </row>
    <row r="192" spans="1:5" x14ac:dyDescent="0.2">
      <c r="A192" s="22"/>
      <c r="B192" s="14"/>
      <c r="C192" s="8"/>
      <c r="D192" s="11"/>
      <c r="E192" s="12"/>
    </row>
    <row r="193" spans="1:5" x14ac:dyDescent="0.2">
      <c r="A193" s="22"/>
      <c r="B193" s="14"/>
      <c r="C193" s="8"/>
      <c r="D193" s="11"/>
      <c r="E193" s="12"/>
    </row>
    <row r="194" spans="1:5" x14ac:dyDescent="0.2">
      <c r="A194" s="22"/>
      <c r="B194" s="14"/>
      <c r="C194" s="8"/>
      <c r="D194" s="11"/>
      <c r="E194" s="12"/>
    </row>
    <row r="195" spans="1:5" x14ac:dyDescent="0.2">
      <c r="A195" s="22"/>
      <c r="B195" s="14"/>
      <c r="C195" s="8"/>
      <c r="D195" s="11"/>
      <c r="E195" s="12"/>
    </row>
    <row r="196" spans="1:5" x14ac:dyDescent="0.2">
      <c r="A196" s="22"/>
      <c r="B196" s="14"/>
      <c r="C196" s="8"/>
      <c r="D196" s="11"/>
      <c r="E196" s="12"/>
    </row>
    <row r="197" spans="1:5" x14ac:dyDescent="0.2">
      <c r="A197" s="22"/>
      <c r="B197" s="14"/>
      <c r="C197" s="8"/>
      <c r="D197" s="11"/>
      <c r="E197" s="12"/>
    </row>
    <row r="198" spans="1:5" x14ac:dyDescent="0.2">
      <c r="A198" s="22"/>
      <c r="B198" s="14"/>
      <c r="C198" s="8"/>
      <c r="D198" s="11"/>
      <c r="E198" s="12"/>
    </row>
    <row r="199" spans="1:5" x14ac:dyDescent="0.2">
      <c r="A199" s="22"/>
      <c r="B199" s="14"/>
      <c r="C199" s="8"/>
      <c r="D199" s="11"/>
      <c r="E199" s="12"/>
    </row>
    <row r="200" spans="1:5" x14ac:dyDescent="0.2">
      <c r="A200" s="22"/>
      <c r="B200" s="14"/>
      <c r="C200" s="8"/>
      <c r="D200" s="11"/>
      <c r="E200" s="12"/>
    </row>
    <row r="201" spans="1:5" x14ac:dyDescent="0.2">
      <c r="A201" s="22"/>
      <c r="B201" s="14"/>
      <c r="C201" s="8"/>
      <c r="D201" s="11"/>
      <c r="E201" s="12"/>
    </row>
    <row r="202" spans="1:5" x14ac:dyDescent="0.2">
      <c r="A202" s="22"/>
      <c r="B202" s="14"/>
      <c r="C202" s="8"/>
      <c r="D202" s="11"/>
      <c r="E202" s="12"/>
    </row>
    <row r="203" spans="1:5" x14ac:dyDescent="0.2">
      <c r="A203" s="22"/>
      <c r="B203" s="14"/>
      <c r="C203" s="8"/>
      <c r="D203" s="11"/>
      <c r="E203" s="12"/>
    </row>
    <row r="204" spans="1:5" x14ac:dyDescent="0.2">
      <c r="A204" s="22"/>
      <c r="B204" s="14"/>
      <c r="C204" s="8"/>
      <c r="D204" s="11"/>
      <c r="E204" s="12"/>
    </row>
    <row r="205" spans="1:5" x14ac:dyDescent="0.2">
      <c r="A205" s="22"/>
      <c r="B205" s="14"/>
      <c r="C205" s="8"/>
      <c r="D205" s="11"/>
      <c r="E205" s="12"/>
    </row>
    <row r="206" spans="1:5" x14ac:dyDescent="0.2">
      <c r="A206" s="22"/>
      <c r="B206" s="14"/>
      <c r="C206" s="8"/>
      <c r="D206" s="11"/>
      <c r="E206" s="12"/>
    </row>
    <row r="207" spans="1:5" x14ac:dyDescent="0.2">
      <c r="A207" s="22"/>
      <c r="B207" s="14"/>
      <c r="C207" s="8"/>
      <c r="D207" s="11"/>
      <c r="E207" s="12"/>
    </row>
    <row r="208" spans="1:5" x14ac:dyDescent="0.2">
      <c r="A208" s="22"/>
      <c r="B208" s="14"/>
      <c r="C208" s="8"/>
      <c r="D208" s="11"/>
      <c r="E208" s="12"/>
    </row>
    <row r="209" spans="1:5" x14ac:dyDescent="0.2">
      <c r="A209" s="22"/>
      <c r="B209" s="14"/>
      <c r="C209" s="8"/>
      <c r="D209" s="11"/>
      <c r="E209" s="12"/>
    </row>
    <row r="210" spans="1:5" x14ac:dyDescent="0.2">
      <c r="A210" s="22"/>
      <c r="B210" s="14"/>
      <c r="C210" s="8"/>
      <c r="D210" s="11"/>
      <c r="E210" s="12"/>
    </row>
    <row r="211" spans="1:5" x14ac:dyDescent="0.2">
      <c r="A211" s="22"/>
      <c r="B211" s="14"/>
      <c r="C211" s="8"/>
      <c r="D211" s="11"/>
      <c r="E211" s="12"/>
    </row>
    <row r="212" spans="1:5" x14ac:dyDescent="0.2">
      <c r="A212" s="22"/>
      <c r="B212" s="14"/>
      <c r="C212" s="8"/>
      <c r="D212" s="11"/>
      <c r="E212" s="12"/>
    </row>
    <row r="213" spans="1:5" x14ac:dyDescent="0.2">
      <c r="A213" s="22"/>
      <c r="B213" s="14"/>
      <c r="C213" s="8"/>
      <c r="D213" s="11"/>
      <c r="E213" s="12"/>
    </row>
    <row r="214" spans="1:5" x14ac:dyDescent="0.2">
      <c r="A214" s="22"/>
      <c r="B214" s="14"/>
      <c r="C214" s="8"/>
      <c r="D214" s="11"/>
      <c r="E214" s="12"/>
    </row>
    <row r="215" spans="1:5" x14ac:dyDescent="0.2">
      <c r="A215" s="22"/>
      <c r="B215" s="14"/>
      <c r="C215" s="8"/>
      <c r="D215" s="11"/>
      <c r="E215" s="12"/>
    </row>
    <row r="216" spans="1:5" x14ac:dyDescent="0.2">
      <c r="A216" s="22"/>
      <c r="B216" s="14"/>
      <c r="C216" s="8"/>
      <c r="D216" s="11"/>
      <c r="E216" s="12"/>
    </row>
    <row r="217" spans="1:5" x14ac:dyDescent="0.2">
      <c r="A217" s="22"/>
      <c r="B217" s="14"/>
      <c r="C217" s="8"/>
      <c r="D217" s="11"/>
      <c r="E217" s="12"/>
    </row>
    <row r="218" spans="1:5" x14ac:dyDescent="0.2">
      <c r="A218" s="22"/>
      <c r="B218" s="14"/>
      <c r="C218" s="8"/>
      <c r="D218" s="11"/>
      <c r="E218" s="12"/>
    </row>
    <row r="219" spans="1:5" x14ac:dyDescent="0.2">
      <c r="A219" s="22"/>
      <c r="B219" s="14"/>
      <c r="C219" s="8"/>
      <c r="D219" s="11"/>
      <c r="E219" s="12"/>
    </row>
    <row r="220" spans="1:5" x14ac:dyDescent="0.2">
      <c r="A220" s="22"/>
      <c r="B220" s="14"/>
      <c r="C220" s="8"/>
      <c r="D220" s="11"/>
      <c r="E220" s="12"/>
    </row>
    <row r="221" spans="1:5" x14ac:dyDescent="0.2">
      <c r="A221" s="22"/>
      <c r="B221" s="14"/>
      <c r="C221" s="8"/>
      <c r="D221" s="11"/>
      <c r="E221" s="12"/>
    </row>
    <row r="222" spans="1:5" x14ac:dyDescent="0.2">
      <c r="A222" s="22"/>
      <c r="B222" s="14"/>
      <c r="C222" s="8"/>
      <c r="D222" s="11"/>
      <c r="E222" s="12"/>
    </row>
    <row r="223" spans="1:5" x14ac:dyDescent="0.2">
      <c r="A223" s="22"/>
      <c r="B223" s="14"/>
      <c r="C223" s="8"/>
      <c r="D223" s="11"/>
      <c r="E223" s="12"/>
    </row>
    <row r="224" spans="1:5" x14ac:dyDescent="0.2">
      <c r="A224" s="22"/>
      <c r="B224" s="14"/>
      <c r="C224" s="8"/>
      <c r="D224" s="11"/>
      <c r="E224" s="12"/>
    </row>
    <row r="225" spans="1:5" x14ac:dyDescent="0.2">
      <c r="A225" s="22"/>
      <c r="B225" s="14"/>
      <c r="C225" s="8"/>
      <c r="D225" s="11"/>
      <c r="E225" s="12"/>
    </row>
    <row r="226" spans="1:5" x14ac:dyDescent="0.2">
      <c r="A226" s="22"/>
      <c r="B226" s="14"/>
      <c r="C226" s="8"/>
      <c r="D226" s="11"/>
      <c r="E226" s="12"/>
    </row>
    <row r="227" spans="1:5" x14ac:dyDescent="0.2">
      <c r="A227" s="22"/>
      <c r="B227" s="14"/>
      <c r="C227" s="8"/>
      <c r="D227" s="11"/>
      <c r="E227" s="12"/>
    </row>
    <row r="228" spans="1:5" x14ac:dyDescent="0.2">
      <c r="A228" s="22"/>
      <c r="B228" s="14"/>
      <c r="C228" s="8"/>
      <c r="D228" s="11"/>
      <c r="E228" s="12"/>
    </row>
    <row r="229" spans="1:5" x14ac:dyDescent="0.2">
      <c r="A229" s="22"/>
      <c r="B229" s="14"/>
      <c r="C229" s="8"/>
      <c r="D229" s="11"/>
      <c r="E229" s="12"/>
    </row>
    <row r="230" spans="1:5" x14ac:dyDescent="0.2">
      <c r="A230" s="22"/>
      <c r="B230" s="14"/>
      <c r="C230" s="8"/>
      <c r="D230" s="11"/>
      <c r="E230" s="12"/>
    </row>
    <row r="231" spans="1:5" x14ac:dyDescent="0.2">
      <c r="A231" s="22"/>
      <c r="B231" s="14"/>
      <c r="C231" s="8"/>
      <c r="D231" s="11"/>
      <c r="E231" s="12"/>
    </row>
    <row r="232" spans="1:5" x14ac:dyDescent="0.2">
      <c r="A232" s="22"/>
      <c r="B232" s="14"/>
      <c r="C232" s="8"/>
      <c r="D232" s="11"/>
      <c r="E232" s="12"/>
    </row>
    <row r="233" spans="1:5" x14ac:dyDescent="0.2">
      <c r="A233" s="22"/>
      <c r="B233" s="14"/>
      <c r="C233" s="8"/>
      <c r="D233" s="11"/>
      <c r="E233" s="12"/>
    </row>
    <row r="234" spans="1:5" x14ac:dyDescent="0.2">
      <c r="A234" s="22"/>
      <c r="B234" s="14"/>
      <c r="C234" s="8"/>
      <c r="D234" s="11"/>
      <c r="E234" s="12"/>
    </row>
    <row r="235" spans="1:5" x14ac:dyDescent="0.2">
      <c r="A235" s="22"/>
      <c r="B235" s="14"/>
      <c r="C235" s="8"/>
      <c r="D235" s="11"/>
      <c r="E235" s="12"/>
    </row>
    <row r="236" spans="1:5" x14ac:dyDescent="0.2">
      <c r="A236" s="22"/>
      <c r="B236" s="14"/>
      <c r="C236" s="8"/>
      <c r="D236" s="11"/>
      <c r="E236" s="12"/>
    </row>
    <row r="237" spans="1:5" x14ac:dyDescent="0.2">
      <c r="A237" s="22"/>
      <c r="B237" s="14"/>
      <c r="C237" s="8"/>
      <c r="D237" s="11"/>
      <c r="E237" s="12"/>
    </row>
    <row r="238" spans="1:5" x14ac:dyDescent="0.2">
      <c r="A238" s="22"/>
      <c r="B238" s="14"/>
      <c r="C238" s="8"/>
      <c r="D238" s="11"/>
      <c r="E238" s="12"/>
    </row>
    <row r="239" spans="1:5" x14ac:dyDescent="0.2">
      <c r="A239" s="22"/>
      <c r="B239" s="14"/>
      <c r="C239" s="8"/>
      <c r="D239" s="11"/>
      <c r="E239" s="12"/>
    </row>
    <row r="240" spans="1:5" x14ac:dyDescent="0.2">
      <c r="A240" s="22"/>
      <c r="B240" s="14"/>
      <c r="C240" s="8"/>
      <c r="D240" s="11"/>
      <c r="E240" s="12"/>
    </row>
    <row r="241" spans="1:5" x14ac:dyDescent="0.2">
      <c r="A241" s="22"/>
      <c r="B241" s="14"/>
      <c r="C241" s="8"/>
      <c r="D241" s="11"/>
      <c r="E241" s="12"/>
    </row>
    <row r="242" spans="1:5" x14ac:dyDescent="0.2">
      <c r="A242" s="22"/>
      <c r="B242" s="14"/>
      <c r="C242" s="8"/>
      <c r="D242" s="11"/>
      <c r="E242" s="12"/>
    </row>
    <row r="243" spans="1:5" x14ac:dyDescent="0.2">
      <c r="A243" s="22"/>
      <c r="B243" s="14"/>
      <c r="C243" s="8"/>
      <c r="D243" s="11"/>
      <c r="E243" s="12"/>
    </row>
    <row r="244" spans="1:5" x14ac:dyDescent="0.2">
      <c r="A244" s="22"/>
      <c r="B244" s="14"/>
      <c r="C244" s="8"/>
      <c r="D244" s="11"/>
      <c r="E244" s="12"/>
    </row>
    <row r="245" spans="1:5" x14ac:dyDescent="0.2">
      <c r="A245" s="22"/>
      <c r="B245" s="14"/>
      <c r="C245" s="8"/>
      <c r="D245" s="11"/>
      <c r="E245" s="12"/>
    </row>
    <row r="246" spans="1:5" x14ac:dyDescent="0.2">
      <c r="A246" s="22"/>
      <c r="B246" s="14"/>
      <c r="C246" s="8"/>
      <c r="D246" s="11"/>
      <c r="E246" s="12"/>
    </row>
    <row r="247" spans="1:5" x14ac:dyDescent="0.2">
      <c r="A247" s="22"/>
      <c r="B247" s="14"/>
      <c r="C247" s="8"/>
      <c r="D247" s="11"/>
      <c r="E247" s="12"/>
    </row>
    <row r="248" spans="1:5" x14ac:dyDescent="0.2">
      <c r="A248" s="22"/>
      <c r="B248" s="14"/>
      <c r="C248" s="8"/>
      <c r="D248" s="11"/>
      <c r="E248" s="12"/>
    </row>
    <row r="249" spans="1:5" x14ac:dyDescent="0.2">
      <c r="A249" s="22"/>
      <c r="B249" s="14"/>
      <c r="C249" s="8"/>
      <c r="D249" s="11"/>
      <c r="E249" s="12"/>
    </row>
    <row r="250" spans="1:5" x14ac:dyDescent="0.2">
      <c r="A250" s="22"/>
      <c r="B250" s="14"/>
      <c r="C250" s="8"/>
      <c r="D250" s="11"/>
      <c r="E250" s="12"/>
    </row>
    <row r="251" spans="1:5" x14ac:dyDescent="0.2">
      <c r="A251" s="22"/>
      <c r="B251" s="14"/>
      <c r="C251" s="8"/>
      <c r="D251" s="11"/>
      <c r="E251" s="12"/>
    </row>
    <row r="252" spans="1:5" x14ac:dyDescent="0.2">
      <c r="A252" s="22"/>
      <c r="B252" s="14"/>
      <c r="C252" s="8"/>
      <c r="D252" s="11"/>
      <c r="E252" s="12"/>
    </row>
    <row r="253" spans="1:5" x14ac:dyDescent="0.2">
      <c r="A253" s="22"/>
      <c r="B253" s="14"/>
      <c r="C253" s="8"/>
      <c r="D253" s="11"/>
      <c r="E253" s="12"/>
    </row>
    <row r="254" spans="1:5" x14ac:dyDescent="0.2">
      <c r="A254" s="22"/>
      <c r="B254" s="14"/>
      <c r="C254" s="8"/>
      <c r="D254" s="11"/>
      <c r="E254" s="12"/>
    </row>
    <row r="255" spans="1:5" x14ac:dyDescent="0.2">
      <c r="A255" s="22"/>
      <c r="B255" s="14"/>
      <c r="C255" s="8"/>
      <c r="D255" s="11"/>
      <c r="E255" s="12"/>
    </row>
    <row r="256" spans="1:5" x14ac:dyDescent="0.2">
      <c r="A256" s="22"/>
      <c r="B256" s="14"/>
      <c r="C256" s="8"/>
      <c r="D256" s="11"/>
      <c r="E256" s="12"/>
    </row>
    <row r="257" spans="1:5" x14ac:dyDescent="0.2">
      <c r="A257" s="22"/>
      <c r="B257" s="14"/>
      <c r="C257" s="8"/>
      <c r="D257" s="11"/>
      <c r="E257" s="12"/>
    </row>
    <row r="258" spans="1:5" x14ac:dyDescent="0.2">
      <c r="A258" s="22"/>
      <c r="B258" s="14"/>
      <c r="C258" s="8"/>
      <c r="D258" s="11"/>
      <c r="E258" s="12"/>
    </row>
    <row r="259" spans="1:5" x14ac:dyDescent="0.2">
      <c r="A259" s="22"/>
      <c r="B259" s="14"/>
      <c r="C259" s="8"/>
      <c r="D259" s="11"/>
      <c r="E259" s="12"/>
    </row>
    <row r="260" spans="1:5" x14ac:dyDescent="0.2">
      <c r="A260" s="22"/>
      <c r="B260" s="14"/>
      <c r="C260" s="8"/>
      <c r="D260" s="11"/>
      <c r="E260" s="12"/>
    </row>
    <row r="261" spans="1:5" x14ac:dyDescent="0.2">
      <c r="A261" s="22"/>
      <c r="B261" s="14"/>
      <c r="C261" s="8"/>
      <c r="D261" s="11"/>
      <c r="E261" s="12"/>
    </row>
    <row r="262" spans="1:5" x14ac:dyDescent="0.2">
      <c r="A262" s="22"/>
      <c r="B262" s="14"/>
      <c r="C262" s="8"/>
      <c r="D262" s="11"/>
      <c r="E262" s="12"/>
    </row>
    <row r="263" spans="1:5" x14ac:dyDescent="0.2">
      <c r="A263" s="22"/>
      <c r="B263" s="14"/>
      <c r="C263" s="8"/>
      <c r="D263" s="11"/>
      <c r="E263" s="12"/>
    </row>
    <row r="264" spans="1:5" x14ac:dyDescent="0.2">
      <c r="A264" s="22"/>
      <c r="B264" s="14"/>
      <c r="C264" s="8"/>
      <c r="D264" s="11"/>
      <c r="E264" s="12"/>
    </row>
    <row r="265" spans="1:5" x14ac:dyDescent="0.2">
      <c r="A265" s="22"/>
      <c r="B265" s="14"/>
      <c r="C265" s="8"/>
      <c r="D265" s="11"/>
      <c r="E265" s="12"/>
    </row>
    <row r="266" spans="1:5" x14ac:dyDescent="0.2">
      <c r="A266" s="22"/>
      <c r="B266" s="14"/>
      <c r="C266" s="8"/>
      <c r="D266" s="11"/>
      <c r="E266" s="12"/>
    </row>
    <row r="267" spans="1:5" x14ac:dyDescent="0.2">
      <c r="A267" s="22"/>
      <c r="B267" s="14"/>
      <c r="C267" s="8"/>
      <c r="D267" s="11"/>
      <c r="E267" s="12"/>
    </row>
    <row r="268" spans="1:5" x14ac:dyDescent="0.2">
      <c r="A268" s="22"/>
      <c r="B268" s="14"/>
      <c r="C268" s="8"/>
      <c r="D268" s="11"/>
      <c r="E268" s="12"/>
    </row>
    <row r="269" spans="1:5" x14ac:dyDescent="0.2">
      <c r="A269" s="22"/>
      <c r="B269" s="14"/>
      <c r="C269" s="8"/>
      <c r="D269" s="11"/>
      <c r="E269" s="12"/>
    </row>
    <row r="270" spans="1:5" x14ac:dyDescent="0.2">
      <c r="A270" s="22"/>
      <c r="B270" s="14"/>
      <c r="C270" s="8"/>
      <c r="D270" s="11"/>
      <c r="E270" s="12"/>
    </row>
    <row r="271" spans="1:5" x14ac:dyDescent="0.2">
      <c r="A271" s="22"/>
      <c r="B271" s="14"/>
      <c r="C271" s="8"/>
      <c r="D271" s="11"/>
      <c r="E271" s="12"/>
    </row>
    <row r="272" spans="1:5" x14ac:dyDescent="0.2">
      <c r="A272" s="22"/>
      <c r="B272" s="14"/>
      <c r="C272" s="8"/>
      <c r="D272" s="11"/>
      <c r="E272" s="12"/>
    </row>
    <row r="273" spans="1:5" x14ac:dyDescent="0.2">
      <c r="A273" s="22"/>
      <c r="B273" s="14"/>
      <c r="C273" s="8"/>
      <c r="D273" s="11"/>
      <c r="E273" s="12"/>
    </row>
    <row r="274" spans="1:5" x14ac:dyDescent="0.2">
      <c r="A274" s="22"/>
      <c r="B274" s="14"/>
      <c r="C274" s="8"/>
      <c r="D274" s="11"/>
      <c r="E274" s="12"/>
    </row>
    <row r="275" spans="1:5" x14ac:dyDescent="0.2">
      <c r="A275" s="22"/>
      <c r="B275" s="14"/>
      <c r="C275" s="8"/>
      <c r="D275" s="11"/>
      <c r="E275" s="12"/>
    </row>
    <row r="276" spans="1:5" x14ac:dyDescent="0.2">
      <c r="A276" s="22"/>
      <c r="B276" s="14"/>
      <c r="C276" s="8"/>
      <c r="D276" s="11"/>
      <c r="E276" s="12"/>
    </row>
    <row r="277" spans="1:5" x14ac:dyDescent="0.2">
      <c r="A277" s="22"/>
      <c r="B277" s="14"/>
      <c r="C277" s="8"/>
      <c r="D277" s="11"/>
      <c r="E277" s="12"/>
    </row>
    <row r="278" spans="1:5" x14ac:dyDescent="0.2">
      <c r="A278" s="22"/>
      <c r="B278" s="14"/>
      <c r="C278" s="8"/>
      <c r="D278" s="11"/>
      <c r="E278" s="12"/>
    </row>
    <row r="279" spans="1:5" x14ac:dyDescent="0.2">
      <c r="A279" s="22"/>
      <c r="B279" s="14"/>
      <c r="C279" s="8"/>
      <c r="D279" s="11"/>
      <c r="E279" s="12"/>
    </row>
    <row r="280" spans="1:5" x14ac:dyDescent="0.2">
      <c r="A280" s="22"/>
      <c r="B280" s="14"/>
      <c r="C280" s="8"/>
      <c r="D280" s="11"/>
      <c r="E280" s="12"/>
    </row>
    <row r="281" spans="1:5" x14ac:dyDescent="0.2">
      <c r="A281" s="22"/>
      <c r="B281" s="14"/>
      <c r="C281" s="8"/>
      <c r="D281" s="11"/>
      <c r="E281" s="12"/>
    </row>
    <row r="282" spans="1:5" x14ac:dyDescent="0.2">
      <c r="A282" s="22"/>
      <c r="B282" s="14"/>
      <c r="C282" s="8"/>
      <c r="D282" s="11"/>
      <c r="E282" s="12"/>
    </row>
    <row r="283" spans="1:5" x14ac:dyDescent="0.2">
      <c r="A283" s="22"/>
      <c r="B283" s="14"/>
      <c r="C283" s="8"/>
      <c r="D283" s="11"/>
      <c r="E283" s="12"/>
    </row>
    <row r="284" spans="1:5" x14ac:dyDescent="0.2">
      <c r="A284" s="22"/>
      <c r="B284" s="14"/>
      <c r="C284" s="8"/>
      <c r="D284" s="11"/>
      <c r="E284" s="12"/>
    </row>
    <row r="285" spans="1:5" x14ac:dyDescent="0.2">
      <c r="A285" s="22"/>
      <c r="B285" s="14"/>
      <c r="C285" s="8"/>
      <c r="D285" s="11"/>
      <c r="E285" s="12"/>
    </row>
    <row r="286" spans="1:5" x14ac:dyDescent="0.2">
      <c r="A286" s="22"/>
      <c r="B286" s="14"/>
      <c r="C286" s="8"/>
      <c r="D286" s="11"/>
      <c r="E286" s="12"/>
    </row>
    <row r="287" spans="1:5" x14ac:dyDescent="0.2">
      <c r="A287" s="22"/>
      <c r="B287" s="14"/>
      <c r="C287" s="8"/>
      <c r="D287" s="11"/>
      <c r="E287" s="12"/>
    </row>
    <row r="288" spans="1:5" x14ac:dyDescent="0.2">
      <c r="A288" s="22"/>
      <c r="B288" s="14"/>
      <c r="C288" s="8"/>
      <c r="D288" s="11"/>
      <c r="E288" s="12"/>
    </row>
    <row r="289" spans="1:5" x14ac:dyDescent="0.2">
      <c r="A289" s="22"/>
      <c r="B289" s="14"/>
      <c r="C289" s="8"/>
      <c r="D289" s="11"/>
      <c r="E289" s="12"/>
    </row>
    <row r="290" spans="1:5" x14ac:dyDescent="0.2">
      <c r="A290" s="22"/>
      <c r="B290" s="14"/>
      <c r="C290" s="8"/>
      <c r="D290" s="11"/>
      <c r="E290" s="12"/>
    </row>
    <row r="291" spans="1:5" x14ac:dyDescent="0.2">
      <c r="A291" s="22"/>
      <c r="B291" s="14"/>
      <c r="C291" s="8"/>
      <c r="D291" s="11"/>
      <c r="E291" s="12"/>
    </row>
    <row r="292" spans="1:5" x14ac:dyDescent="0.2">
      <c r="A292" s="22"/>
      <c r="B292" s="14"/>
      <c r="C292" s="8"/>
      <c r="D292" s="11"/>
      <c r="E292" s="12"/>
    </row>
    <row r="293" spans="1:5" x14ac:dyDescent="0.2">
      <c r="A293" s="22"/>
      <c r="B293" s="14"/>
      <c r="C293" s="8"/>
      <c r="D293" s="11"/>
      <c r="E293" s="12"/>
    </row>
    <row r="294" spans="1:5" x14ac:dyDescent="0.2">
      <c r="A294" s="22"/>
      <c r="B294" s="14"/>
      <c r="C294" s="8"/>
      <c r="D294" s="11"/>
      <c r="E294" s="12"/>
    </row>
    <row r="295" spans="1:5" x14ac:dyDescent="0.2">
      <c r="A295" s="22"/>
      <c r="B295" s="14"/>
      <c r="C295" s="8"/>
      <c r="D295" s="11"/>
      <c r="E295" s="12"/>
    </row>
    <row r="296" spans="1:5" x14ac:dyDescent="0.2">
      <c r="A296" s="22"/>
      <c r="B296" s="14"/>
      <c r="C296" s="8"/>
      <c r="D296" s="11"/>
      <c r="E296" s="12"/>
    </row>
    <row r="297" spans="1:5" x14ac:dyDescent="0.2">
      <c r="A297" s="22"/>
      <c r="B297" s="14"/>
      <c r="C297" s="8"/>
      <c r="D297" s="11"/>
      <c r="E297" s="12"/>
    </row>
    <row r="298" spans="1:5" x14ac:dyDescent="0.2">
      <c r="A298" s="22"/>
      <c r="B298" s="14"/>
      <c r="C298" s="8"/>
      <c r="D298" s="11"/>
      <c r="E298" s="12"/>
    </row>
    <row r="299" spans="1:5" x14ac:dyDescent="0.2">
      <c r="A299" s="22"/>
      <c r="B299" s="14"/>
      <c r="C299" s="8"/>
      <c r="D299" s="11"/>
      <c r="E299" s="12"/>
    </row>
    <row r="300" spans="1:5" x14ac:dyDescent="0.2">
      <c r="A300" s="22"/>
      <c r="B300" s="14"/>
      <c r="C300" s="8"/>
      <c r="D300" s="11"/>
      <c r="E300" s="12"/>
    </row>
    <row r="301" spans="1:5" x14ac:dyDescent="0.2">
      <c r="A301" s="22"/>
      <c r="B301" s="14"/>
      <c r="C301" s="8"/>
      <c r="D301" s="11"/>
      <c r="E301" s="12"/>
    </row>
    <row r="302" spans="1:5" x14ac:dyDescent="0.2">
      <c r="A302" s="22"/>
      <c r="B302" s="14"/>
      <c r="C302" s="8"/>
      <c r="D302" s="11"/>
      <c r="E302" s="12"/>
    </row>
    <row r="303" spans="1:5" x14ac:dyDescent="0.2">
      <c r="A303" s="22"/>
      <c r="B303" s="14"/>
      <c r="C303" s="8"/>
      <c r="D303" s="11"/>
      <c r="E303" s="12"/>
    </row>
    <row r="304" spans="1:5" x14ac:dyDescent="0.2">
      <c r="A304" s="22"/>
      <c r="B304" s="14"/>
      <c r="C304" s="8"/>
      <c r="D304" s="11"/>
      <c r="E304" s="12"/>
    </row>
    <row r="305" spans="1:5" x14ac:dyDescent="0.2">
      <c r="A305" s="22"/>
      <c r="B305" s="14"/>
      <c r="C305" s="8"/>
      <c r="D305" s="11"/>
      <c r="E305" s="12"/>
    </row>
    <row r="306" spans="1:5" x14ac:dyDescent="0.2">
      <c r="A306" s="22"/>
      <c r="B306" s="14"/>
      <c r="C306" s="8"/>
      <c r="D306" s="11"/>
      <c r="E306" s="12"/>
    </row>
    <row r="307" spans="1:5" x14ac:dyDescent="0.2">
      <c r="A307" s="22"/>
      <c r="B307" s="14"/>
      <c r="C307" s="8"/>
      <c r="D307" s="11"/>
      <c r="E307" s="12"/>
    </row>
    <row r="308" spans="1:5" x14ac:dyDescent="0.2">
      <c r="A308" s="22"/>
      <c r="B308" s="14"/>
      <c r="C308" s="8"/>
      <c r="D308" s="11"/>
      <c r="E308" s="12"/>
    </row>
    <row r="309" spans="1:5" x14ac:dyDescent="0.2">
      <c r="A309" s="22"/>
      <c r="B309" s="14"/>
      <c r="C309" s="8"/>
      <c r="D309" s="11"/>
      <c r="E309" s="12"/>
    </row>
    <row r="310" spans="1:5" x14ac:dyDescent="0.2">
      <c r="A310" s="22"/>
      <c r="B310" s="14"/>
      <c r="C310" s="8"/>
      <c r="D310" s="11"/>
      <c r="E310" s="12"/>
    </row>
    <row r="311" spans="1:5" x14ac:dyDescent="0.2">
      <c r="A311" s="22"/>
      <c r="B311" s="14"/>
      <c r="C311" s="8"/>
      <c r="D311" s="11"/>
      <c r="E311" s="12"/>
    </row>
    <row r="312" spans="1:5" x14ac:dyDescent="0.2">
      <c r="A312" s="22"/>
      <c r="B312" s="14"/>
      <c r="C312" s="8"/>
      <c r="D312" s="11"/>
      <c r="E312" s="12"/>
    </row>
    <row r="313" spans="1:5" x14ac:dyDescent="0.2">
      <c r="A313" s="22"/>
      <c r="B313" s="14"/>
      <c r="C313" s="8"/>
      <c r="D313" s="11"/>
      <c r="E313" s="12"/>
    </row>
    <row r="314" spans="1:5" x14ac:dyDescent="0.2">
      <c r="A314" s="22"/>
      <c r="B314" s="14"/>
      <c r="C314" s="8"/>
      <c r="D314" s="11"/>
      <c r="E314" s="12"/>
    </row>
    <row r="315" spans="1:5" x14ac:dyDescent="0.2">
      <c r="A315" s="22"/>
      <c r="B315" s="14"/>
      <c r="C315" s="8"/>
      <c r="D315" s="11"/>
      <c r="E315" s="12"/>
    </row>
    <row r="316" spans="1:5" x14ac:dyDescent="0.2">
      <c r="A316" s="22"/>
      <c r="B316" s="14"/>
      <c r="C316" s="8"/>
      <c r="D316" s="11"/>
      <c r="E316" s="12"/>
    </row>
    <row r="317" spans="1:5" x14ac:dyDescent="0.2">
      <c r="A317" s="22"/>
      <c r="B317" s="14"/>
      <c r="C317" s="8"/>
      <c r="D317" s="11"/>
      <c r="E317" s="12"/>
    </row>
    <row r="318" spans="1:5" x14ac:dyDescent="0.2">
      <c r="A318" s="22"/>
      <c r="B318" s="14"/>
      <c r="C318" s="8"/>
      <c r="D318" s="11"/>
      <c r="E318" s="12"/>
    </row>
    <row r="319" spans="1:5" x14ac:dyDescent="0.2">
      <c r="A319" s="22"/>
      <c r="B319" s="14"/>
      <c r="C319" s="8"/>
      <c r="D319" s="11"/>
      <c r="E319" s="12"/>
    </row>
    <row r="320" spans="1:5" x14ac:dyDescent="0.2">
      <c r="A320" s="22"/>
      <c r="B320" s="14"/>
      <c r="C320" s="8"/>
      <c r="D320" s="11"/>
      <c r="E320" s="12"/>
    </row>
    <row r="321" spans="1:5" x14ac:dyDescent="0.2">
      <c r="A321" s="22"/>
      <c r="B321" s="14"/>
      <c r="C321" s="8"/>
      <c r="D321" s="11"/>
      <c r="E321" s="12"/>
    </row>
    <row r="322" spans="1:5" x14ac:dyDescent="0.2">
      <c r="A322" s="22"/>
      <c r="B322" s="14"/>
      <c r="C322" s="8"/>
      <c r="D322" s="11"/>
      <c r="E322" s="12"/>
    </row>
    <row r="323" spans="1:5" x14ac:dyDescent="0.2">
      <c r="A323" s="22"/>
      <c r="B323" s="14"/>
      <c r="C323" s="8"/>
      <c r="D323" s="11"/>
      <c r="E323" s="12"/>
    </row>
    <row r="324" spans="1:5" x14ac:dyDescent="0.2">
      <c r="A324" s="22"/>
      <c r="B324" s="14"/>
      <c r="C324" s="8"/>
      <c r="D324" s="11"/>
      <c r="E324" s="12"/>
    </row>
    <row r="325" spans="1:5" x14ac:dyDescent="0.2">
      <c r="A325" s="22"/>
      <c r="B325" s="14"/>
      <c r="C325" s="8"/>
      <c r="D325" s="11"/>
      <c r="E325" s="12"/>
    </row>
    <row r="326" spans="1:5" x14ac:dyDescent="0.2">
      <c r="A326" s="22"/>
      <c r="B326" s="14"/>
      <c r="C326" s="8"/>
      <c r="D326" s="11"/>
      <c r="E326" s="12"/>
    </row>
    <row r="327" spans="1:5" x14ac:dyDescent="0.2">
      <c r="A327" s="22"/>
      <c r="B327" s="14"/>
      <c r="C327" s="8"/>
      <c r="D327" s="11"/>
      <c r="E327" s="12"/>
    </row>
    <row r="328" spans="1:5" x14ac:dyDescent="0.2">
      <c r="A328" s="22"/>
      <c r="B328" s="14"/>
      <c r="C328" s="8"/>
      <c r="D328" s="11"/>
      <c r="E328" s="12"/>
    </row>
    <row r="329" spans="1:5" x14ac:dyDescent="0.2">
      <c r="A329" s="22"/>
      <c r="B329" s="14"/>
      <c r="C329" s="8"/>
      <c r="D329" s="11"/>
      <c r="E329" s="12"/>
    </row>
    <row r="330" spans="1:5" x14ac:dyDescent="0.2">
      <c r="A330" s="22"/>
      <c r="B330" s="14"/>
      <c r="C330" s="8"/>
      <c r="D330" s="11"/>
      <c r="E330" s="12"/>
    </row>
    <row r="331" spans="1:5" x14ac:dyDescent="0.2">
      <c r="A331" s="22"/>
      <c r="B331" s="14"/>
      <c r="C331" s="8"/>
      <c r="D331" s="11"/>
      <c r="E331" s="12"/>
    </row>
    <row r="332" spans="1:5" x14ac:dyDescent="0.2">
      <c r="A332" s="22"/>
      <c r="B332" s="14"/>
      <c r="C332" s="8"/>
      <c r="D332" s="11"/>
      <c r="E332" s="12"/>
    </row>
    <row r="333" spans="1:5" x14ac:dyDescent="0.2">
      <c r="A333" s="22"/>
      <c r="B333" s="14"/>
      <c r="C333" s="8"/>
      <c r="D333" s="11"/>
      <c r="E333" s="12"/>
    </row>
    <row r="334" spans="1:5" x14ac:dyDescent="0.2">
      <c r="A334" s="22"/>
      <c r="B334" s="14"/>
      <c r="C334" s="8"/>
      <c r="D334" s="11"/>
      <c r="E334" s="12"/>
    </row>
    <row r="335" spans="1:5" x14ac:dyDescent="0.2">
      <c r="A335" s="22"/>
      <c r="B335" s="14"/>
      <c r="C335" s="8"/>
      <c r="D335" s="11"/>
      <c r="E335" s="12"/>
    </row>
    <row r="336" spans="1:5" x14ac:dyDescent="0.2">
      <c r="A336" s="22"/>
      <c r="B336" s="14"/>
      <c r="C336" s="8"/>
      <c r="D336" s="11"/>
      <c r="E336" s="12"/>
    </row>
    <row r="337" spans="1:5" x14ac:dyDescent="0.2">
      <c r="A337" s="22"/>
      <c r="B337" s="14"/>
      <c r="C337" s="8"/>
      <c r="D337" s="11"/>
      <c r="E337" s="12"/>
    </row>
    <row r="338" spans="1:5" x14ac:dyDescent="0.2">
      <c r="A338" s="22"/>
      <c r="B338" s="14"/>
      <c r="C338" s="8"/>
      <c r="D338" s="11"/>
      <c r="E338" s="12"/>
    </row>
    <row r="339" spans="1:5" x14ac:dyDescent="0.2">
      <c r="A339" s="22"/>
      <c r="B339" s="14"/>
      <c r="C339" s="8"/>
      <c r="D339" s="11"/>
      <c r="E339" s="12"/>
    </row>
    <row r="340" spans="1:5" x14ac:dyDescent="0.2">
      <c r="A340" s="22"/>
      <c r="B340" s="14"/>
      <c r="C340" s="8"/>
      <c r="D340" s="11"/>
      <c r="E340" s="12"/>
    </row>
    <row r="341" spans="1:5" x14ac:dyDescent="0.2">
      <c r="A341" s="22"/>
      <c r="B341" s="14"/>
      <c r="C341" s="8"/>
      <c r="D341" s="11"/>
      <c r="E341" s="12"/>
    </row>
    <row r="342" spans="1:5" x14ac:dyDescent="0.2">
      <c r="A342" s="22"/>
      <c r="B342" s="14"/>
      <c r="C342" s="8"/>
      <c r="D342" s="11"/>
      <c r="E342" s="12"/>
    </row>
    <row r="343" spans="1:5" x14ac:dyDescent="0.2">
      <c r="A343" s="22"/>
      <c r="B343" s="14"/>
      <c r="C343" s="8"/>
      <c r="D343" s="11"/>
      <c r="E343" s="12"/>
    </row>
    <row r="344" spans="1:5" x14ac:dyDescent="0.2">
      <c r="A344" s="22"/>
      <c r="B344" s="14"/>
      <c r="C344" s="8"/>
      <c r="D344" s="11"/>
      <c r="E344" s="12"/>
    </row>
    <row r="345" spans="1:5" x14ac:dyDescent="0.2">
      <c r="A345" s="22"/>
      <c r="B345" s="14"/>
      <c r="C345" s="8"/>
      <c r="D345" s="11"/>
      <c r="E345" s="12"/>
    </row>
    <row r="346" spans="1:5" x14ac:dyDescent="0.2">
      <c r="A346" s="22"/>
      <c r="B346" s="14"/>
      <c r="C346" s="8"/>
      <c r="D346" s="11"/>
      <c r="E346" s="12"/>
    </row>
    <row r="347" spans="1:5" x14ac:dyDescent="0.2">
      <c r="A347" s="22"/>
      <c r="B347" s="14"/>
      <c r="C347" s="8"/>
      <c r="D347" s="11"/>
      <c r="E347" s="12"/>
    </row>
    <row r="348" spans="1:5" x14ac:dyDescent="0.2">
      <c r="A348" s="22"/>
      <c r="B348" s="14"/>
      <c r="C348" s="8"/>
      <c r="D348" s="32"/>
      <c r="E348" s="33"/>
    </row>
    <row r="349" spans="1:5" x14ac:dyDescent="0.2">
      <c r="A349" s="22"/>
      <c r="B349" s="14"/>
      <c r="C349" s="8"/>
      <c r="D349" s="32"/>
      <c r="E349" s="33"/>
    </row>
    <row r="350" spans="1:5" x14ac:dyDescent="0.2">
      <c r="A350" s="22"/>
      <c r="B350" s="14"/>
      <c r="C350" s="8"/>
      <c r="D350" s="32"/>
      <c r="E350" s="33"/>
    </row>
    <row r="351" spans="1:5" x14ac:dyDescent="0.2">
      <c r="A351" s="22"/>
      <c r="B351" s="14"/>
      <c r="C351" s="8"/>
      <c r="D351" s="32"/>
      <c r="E351" s="33"/>
    </row>
    <row r="352" spans="1:5" x14ac:dyDescent="0.2">
      <c r="A352" s="22"/>
      <c r="B352" s="14"/>
      <c r="C352" s="8"/>
      <c r="D352" s="32"/>
      <c r="E352" s="33"/>
    </row>
    <row r="353" spans="1:5" x14ac:dyDescent="0.2">
      <c r="A353" s="22"/>
      <c r="B353" s="14"/>
      <c r="C353" s="8"/>
      <c r="D353" s="32"/>
      <c r="E353" s="33"/>
    </row>
    <row r="354" spans="1:5" x14ac:dyDescent="0.2">
      <c r="A354" s="22"/>
      <c r="B354" s="14"/>
      <c r="C354" s="8"/>
      <c r="D354" s="32"/>
      <c r="E354" s="33"/>
    </row>
    <row r="355" spans="1:5" x14ac:dyDescent="0.2">
      <c r="A355" s="22"/>
      <c r="B355" s="14"/>
      <c r="C355" s="8"/>
      <c r="D355" s="32"/>
      <c r="E355" s="33"/>
    </row>
    <row r="356" spans="1:5" x14ac:dyDescent="0.2">
      <c r="A356" s="22"/>
      <c r="B356" s="14"/>
      <c r="C356" s="8"/>
      <c r="D356" s="32"/>
      <c r="E356" s="33"/>
    </row>
    <row r="357" spans="1:5" x14ac:dyDescent="0.2">
      <c r="A357" s="22"/>
      <c r="B357" s="14"/>
      <c r="C357" s="8"/>
      <c r="D357" s="32"/>
      <c r="E357" s="33"/>
    </row>
    <row r="358" spans="1:5" x14ac:dyDescent="0.2">
      <c r="A358" s="22"/>
      <c r="B358" s="14"/>
      <c r="C358" s="8"/>
      <c r="D358" s="32"/>
      <c r="E358" s="33"/>
    </row>
    <row r="359" spans="1:5" x14ac:dyDescent="0.2">
      <c r="A359" s="22"/>
      <c r="B359" s="14"/>
      <c r="C359" s="8"/>
      <c r="D359" s="32"/>
      <c r="E359" s="33"/>
    </row>
    <row r="360" spans="1:5" x14ac:dyDescent="0.2">
      <c r="A360" s="22"/>
      <c r="B360" s="14"/>
      <c r="C360" s="8"/>
      <c r="D360" s="32"/>
      <c r="E360" s="33"/>
    </row>
    <row r="361" spans="1:5" x14ac:dyDescent="0.2">
      <c r="A361" s="22"/>
      <c r="B361" s="14"/>
      <c r="C361" s="8"/>
      <c r="D361" s="32"/>
      <c r="E361" s="33"/>
    </row>
    <row r="362" spans="1:5" x14ac:dyDescent="0.2">
      <c r="A362" s="22"/>
      <c r="B362" s="14"/>
      <c r="C362" s="8"/>
      <c r="D362" s="32"/>
      <c r="E362" s="33"/>
    </row>
    <row r="363" spans="1:5" x14ac:dyDescent="0.2">
      <c r="A363" s="22"/>
      <c r="B363" s="14"/>
      <c r="C363" s="8"/>
      <c r="D363" s="32"/>
      <c r="E363" s="33"/>
    </row>
    <row r="364" spans="1:5" x14ac:dyDescent="0.2">
      <c r="A364" s="22"/>
      <c r="B364" s="14"/>
      <c r="C364" s="8"/>
      <c r="D364" s="32"/>
      <c r="E364" s="33"/>
    </row>
    <row r="365" spans="1:5" x14ac:dyDescent="0.2">
      <c r="A365" s="22"/>
      <c r="B365" s="14"/>
      <c r="C365" s="8"/>
      <c r="D365" s="32"/>
      <c r="E365" s="33"/>
    </row>
    <row r="366" spans="1:5" x14ac:dyDescent="0.2">
      <c r="A366" s="22"/>
      <c r="B366" s="14"/>
      <c r="C366" s="8"/>
      <c r="D366" s="32"/>
      <c r="E366" s="33"/>
    </row>
    <row r="367" spans="1:5" x14ac:dyDescent="0.2">
      <c r="A367" s="22"/>
      <c r="B367" s="14"/>
      <c r="C367" s="8"/>
      <c r="D367" s="32"/>
      <c r="E367" s="33"/>
    </row>
    <row r="368" spans="1:5" x14ac:dyDescent="0.2">
      <c r="A368" s="22"/>
      <c r="B368" s="14"/>
      <c r="C368" s="8"/>
      <c r="D368" s="32"/>
      <c r="E368" s="33"/>
    </row>
    <row r="369" spans="1:5" x14ac:dyDescent="0.2">
      <c r="A369" s="22"/>
      <c r="B369" s="14"/>
      <c r="C369" s="8"/>
      <c r="D369" s="32"/>
      <c r="E369" s="33"/>
    </row>
    <row r="370" spans="1:5" x14ac:dyDescent="0.2">
      <c r="A370" s="22"/>
      <c r="B370" s="14"/>
      <c r="C370" s="8"/>
      <c r="D370" s="32"/>
      <c r="E370" s="33"/>
    </row>
    <row r="371" spans="1:5" x14ac:dyDescent="0.2">
      <c r="A371" s="22"/>
      <c r="B371" s="14"/>
      <c r="C371" s="8"/>
      <c r="D371" s="32"/>
      <c r="E371" s="33"/>
    </row>
    <row r="372" spans="1:5" x14ac:dyDescent="0.2">
      <c r="A372" s="22"/>
      <c r="B372" s="14"/>
      <c r="C372" s="8"/>
      <c r="D372" s="32"/>
      <c r="E372" s="33"/>
    </row>
    <row r="373" spans="1:5" x14ac:dyDescent="0.2">
      <c r="A373" s="22"/>
      <c r="B373" s="14"/>
      <c r="C373" s="8"/>
      <c r="D373" s="32"/>
      <c r="E373" s="33"/>
    </row>
    <row r="374" spans="1:5" x14ac:dyDescent="0.2">
      <c r="A374" s="22"/>
      <c r="B374" s="14"/>
      <c r="C374" s="8"/>
      <c r="D374" s="32"/>
      <c r="E374" s="33"/>
    </row>
    <row r="375" spans="1:5" x14ac:dyDescent="0.2">
      <c r="A375" s="22"/>
      <c r="B375" s="14"/>
      <c r="C375" s="8"/>
      <c r="D375" s="32"/>
      <c r="E375" s="33"/>
    </row>
    <row r="376" spans="1:5" x14ac:dyDescent="0.2">
      <c r="A376" s="22"/>
      <c r="B376" s="14"/>
      <c r="C376" s="8"/>
      <c r="D376" s="32"/>
      <c r="E376" s="33"/>
    </row>
    <row r="377" spans="1:5" x14ac:dyDescent="0.2">
      <c r="A377" s="22"/>
      <c r="B377" s="14"/>
      <c r="C377" s="8"/>
      <c r="D377" s="32"/>
      <c r="E377" s="33"/>
    </row>
    <row r="378" spans="1:5" x14ac:dyDescent="0.2">
      <c r="A378" s="22"/>
      <c r="B378" s="14"/>
      <c r="C378" s="8"/>
      <c r="D378" s="32"/>
      <c r="E378" s="33"/>
    </row>
    <row r="379" spans="1:5" x14ac:dyDescent="0.2">
      <c r="A379" s="22"/>
      <c r="B379" s="14"/>
      <c r="C379" s="8"/>
      <c r="D379" s="32"/>
      <c r="E379" s="33"/>
    </row>
    <row r="380" spans="1:5" x14ac:dyDescent="0.2">
      <c r="A380" s="22"/>
      <c r="B380" s="14"/>
      <c r="C380" s="8"/>
      <c r="D380" s="32"/>
      <c r="E380" s="33"/>
    </row>
    <row r="381" spans="1:5" x14ac:dyDescent="0.2">
      <c r="A381" s="22"/>
      <c r="B381" s="14"/>
      <c r="C381" s="8"/>
      <c r="D381" s="32"/>
      <c r="E381" s="33"/>
    </row>
    <row r="382" spans="1:5" x14ac:dyDescent="0.2">
      <c r="A382" s="22"/>
      <c r="B382" s="14"/>
      <c r="C382" s="8"/>
      <c r="D382" s="32"/>
      <c r="E382" s="33"/>
    </row>
    <row r="383" spans="1:5" x14ac:dyDescent="0.2">
      <c r="A383" s="22"/>
      <c r="B383" s="14"/>
      <c r="C383" s="8"/>
      <c r="D383" s="32"/>
      <c r="E383" s="33"/>
    </row>
    <row r="384" spans="1:5" x14ac:dyDescent="0.2">
      <c r="A384" s="22"/>
      <c r="B384" s="14"/>
      <c r="C384" s="8"/>
      <c r="D384" s="32"/>
      <c r="E384" s="33"/>
    </row>
    <row r="385" spans="1:5" x14ac:dyDescent="0.2">
      <c r="A385" s="22"/>
      <c r="B385" s="14"/>
      <c r="C385" s="8"/>
      <c r="D385" s="32"/>
      <c r="E385" s="33"/>
    </row>
    <row r="386" spans="1:5" x14ac:dyDescent="0.2">
      <c r="A386" s="22"/>
      <c r="B386" s="14"/>
      <c r="C386" s="8"/>
      <c r="D386" s="32"/>
      <c r="E386" s="33"/>
    </row>
    <row r="387" spans="1:5" x14ac:dyDescent="0.2">
      <c r="A387" s="22"/>
      <c r="B387" s="14"/>
      <c r="C387" s="8"/>
      <c r="D387" s="32"/>
      <c r="E387" s="33"/>
    </row>
    <row r="388" spans="1:5" x14ac:dyDescent="0.2">
      <c r="A388" s="22"/>
      <c r="B388" s="14"/>
      <c r="C388" s="8"/>
      <c r="D388" s="32"/>
      <c r="E388" s="33"/>
    </row>
    <row r="389" spans="1:5" x14ac:dyDescent="0.2">
      <c r="A389" s="22"/>
      <c r="B389" s="14"/>
      <c r="C389" s="8"/>
      <c r="D389" s="32"/>
      <c r="E389" s="33"/>
    </row>
    <row r="390" spans="1:5" x14ac:dyDescent="0.2">
      <c r="A390" s="22"/>
      <c r="B390" s="14"/>
      <c r="C390" s="8"/>
      <c r="D390" s="32"/>
      <c r="E390" s="33"/>
    </row>
    <row r="391" spans="1:5" x14ac:dyDescent="0.2">
      <c r="A391" s="22"/>
      <c r="B391" s="14"/>
      <c r="C391" s="8"/>
      <c r="D391" s="32"/>
      <c r="E391" s="33"/>
    </row>
    <row r="392" spans="1:5" x14ac:dyDescent="0.2">
      <c r="A392" s="22"/>
      <c r="B392" s="14"/>
      <c r="C392" s="8"/>
      <c r="D392" s="32"/>
      <c r="E392" s="33"/>
    </row>
    <row r="393" spans="1:5" x14ac:dyDescent="0.2">
      <c r="A393" s="22"/>
      <c r="B393" s="14"/>
      <c r="C393" s="8"/>
      <c r="D393" s="32"/>
      <c r="E393" s="33"/>
    </row>
    <row r="394" spans="1:5" x14ac:dyDescent="0.2">
      <c r="A394" s="22"/>
      <c r="B394" s="14"/>
      <c r="C394" s="8"/>
      <c r="D394" s="32"/>
      <c r="E394" s="33"/>
    </row>
    <row r="395" spans="1:5" x14ac:dyDescent="0.2">
      <c r="A395" s="22"/>
      <c r="B395" s="14"/>
      <c r="C395" s="8"/>
      <c r="D395" s="32"/>
      <c r="E395" s="33"/>
    </row>
    <row r="396" spans="1:5" x14ac:dyDescent="0.2">
      <c r="A396" s="22"/>
      <c r="B396" s="14"/>
      <c r="C396" s="8"/>
      <c r="D396" s="32"/>
      <c r="E396" s="33"/>
    </row>
    <row r="397" spans="1:5" x14ac:dyDescent="0.2">
      <c r="A397" s="22"/>
      <c r="B397" s="14"/>
      <c r="C397" s="8"/>
      <c r="D397" s="32"/>
      <c r="E397" s="33"/>
    </row>
    <row r="398" spans="1:5" x14ac:dyDescent="0.2">
      <c r="A398" s="22"/>
      <c r="B398" s="14"/>
      <c r="C398" s="8"/>
      <c r="D398" s="32"/>
      <c r="E398" s="33"/>
    </row>
    <row r="399" spans="1:5" x14ac:dyDescent="0.2">
      <c r="A399" s="22"/>
      <c r="B399" s="14"/>
      <c r="C399" s="8"/>
      <c r="D399" s="32"/>
      <c r="E399" s="33"/>
    </row>
    <row r="400" spans="1:5" x14ac:dyDescent="0.2">
      <c r="A400" s="22"/>
      <c r="B400" s="14"/>
      <c r="C400" s="8"/>
      <c r="D400" s="32"/>
      <c r="E400" s="33"/>
    </row>
    <row r="401" spans="1:5" x14ac:dyDescent="0.2">
      <c r="A401" s="22"/>
      <c r="B401" s="14"/>
      <c r="C401" s="8"/>
      <c r="D401" s="32"/>
      <c r="E401" s="33"/>
    </row>
    <row r="402" spans="1:5" x14ac:dyDescent="0.2">
      <c r="A402" s="22"/>
      <c r="B402" s="14"/>
      <c r="C402" s="8"/>
      <c r="D402" s="32"/>
      <c r="E402" s="33"/>
    </row>
    <row r="403" spans="1:5" x14ac:dyDescent="0.2">
      <c r="A403" s="22"/>
      <c r="B403" s="14"/>
      <c r="C403" s="8"/>
      <c r="D403" s="32"/>
      <c r="E403" s="33"/>
    </row>
    <row r="404" spans="1:5" x14ac:dyDescent="0.2">
      <c r="A404" s="22"/>
      <c r="B404" s="14"/>
      <c r="C404" s="8"/>
      <c r="D404" s="32"/>
      <c r="E404" s="33"/>
    </row>
    <row r="405" spans="1:5" x14ac:dyDescent="0.2">
      <c r="A405" s="22"/>
      <c r="B405" s="14"/>
      <c r="C405" s="8"/>
      <c r="D405" s="32"/>
      <c r="E405" s="33"/>
    </row>
    <row r="406" spans="1:5" x14ac:dyDescent="0.2">
      <c r="A406" s="22"/>
      <c r="B406" s="14"/>
      <c r="C406" s="8"/>
      <c r="D406" s="32"/>
      <c r="E406" s="33"/>
    </row>
    <row r="407" spans="1:5" x14ac:dyDescent="0.2">
      <c r="A407" s="22"/>
      <c r="B407" s="14"/>
      <c r="C407" s="8"/>
      <c r="D407" s="32"/>
      <c r="E407" s="33"/>
    </row>
    <row r="408" spans="1:5" x14ac:dyDescent="0.2">
      <c r="A408" s="22"/>
      <c r="B408" s="14"/>
      <c r="C408" s="8"/>
      <c r="D408" s="32"/>
      <c r="E408" s="33"/>
    </row>
    <row r="409" spans="1:5" x14ac:dyDescent="0.2">
      <c r="A409" s="22"/>
      <c r="B409" s="14"/>
      <c r="C409" s="8"/>
      <c r="D409" s="32"/>
      <c r="E409" s="33"/>
    </row>
    <row r="410" spans="1:5" x14ac:dyDescent="0.2">
      <c r="A410" s="22"/>
      <c r="B410" s="14"/>
      <c r="C410" s="8"/>
      <c r="D410" s="32"/>
      <c r="E410" s="33"/>
    </row>
    <row r="411" spans="1:5" x14ac:dyDescent="0.2">
      <c r="A411" s="22"/>
      <c r="B411" s="14"/>
      <c r="C411" s="8"/>
      <c r="D411" s="32"/>
      <c r="E411" s="33"/>
    </row>
    <row r="412" spans="1:5" x14ac:dyDescent="0.2">
      <c r="A412" s="22"/>
      <c r="B412" s="14"/>
      <c r="C412" s="8"/>
      <c r="D412" s="32"/>
      <c r="E412" s="33"/>
    </row>
    <row r="413" spans="1:5" x14ac:dyDescent="0.2">
      <c r="A413" s="22"/>
      <c r="B413" s="14"/>
      <c r="C413" s="8"/>
      <c r="D413" s="32"/>
      <c r="E413" s="33"/>
    </row>
    <row r="414" spans="1:5" x14ac:dyDescent="0.2">
      <c r="A414" s="22"/>
      <c r="B414" s="14"/>
      <c r="C414" s="8"/>
      <c r="D414" s="32"/>
      <c r="E414" s="33"/>
    </row>
    <row r="415" spans="1:5" x14ac:dyDescent="0.2">
      <c r="A415" s="22"/>
      <c r="B415" s="14"/>
      <c r="C415" s="8"/>
      <c r="D415" s="32"/>
      <c r="E415"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9"/>
  <sheetViews>
    <sheetView zoomScaleNormal="100" workbookViewId="0">
      <selection activeCell="A13" sqref="A13"/>
    </sheetView>
  </sheetViews>
  <sheetFormatPr defaultRowHeight="12.75" x14ac:dyDescent="0.2"/>
  <cols>
    <col min="1" max="1" width="13.7109375" style="26" customWidth="1"/>
    <col min="2" max="2" width="79.85546875" style="5"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x14ac:dyDescent="0.2">
      <c r="A2" s="10" t="s">
        <v>924</v>
      </c>
      <c r="B2" s="4" t="s">
        <v>925</v>
      </c>
      <c r="C2" s="8"/>
      <c r="D2" s="13"/>
      <c r="E2" s="15"/>
    </row>
    <row r="3" spans="1:5" x14ac:dyDescent="0.2">
      <c r="A3" s="22" t="s">
        <v>926</v>
      </c>
      <c r="B3" s="14" t="s">
        <v>927</v>
      </c>
      <c r="C3" s="8"/>
      <c r="D3" s="11"/>
      <c r="E3" s="12"/>
    </row>
    <row r="4" spans="1:5" x14ac:dyDescent="0.2">
      <c r="A4" s="22" t="s">
        <v>928</v>
      </c>
      <c r="B4" s="14" t="s">
        <v>929</v>
      </c>
      <c r="C4" s="8" t="s">
        <v>180</v>
      </c>
      <c r="D4" s="11">
        <v>808</v>
      </c>
      <c r="E4" s="12">
        <v>0</v>
      </c>
    </row>
    <row r="5" spans="1:5" x14ac:dyDescent="0.2">
      <c r="A5" s="22" t="s">
        <v>930</v>
      </c>
      <c r="B5" s="14" t="s">
        <v>931</v>
      </c>
      <c r="C5" s="8" t="s">
        <v>180</v>
      </c>
      <c r="D5" s="11">
        <v>49.9</v>
      </c>
      <c r="E5" s="12">
        <v>0</v>
      </c>
    </row>
    <row r="6" spans="1:5" ht="178.5" x14ac:dyDescent="0.2">
      <c r="A6" s="22" t="s">
        <v>932</v>
      </c>
      <c r="B6" s="14" t="s">
        <v>933</v>
      </c>
      <c r="C6" s="8"/>
      <c r="D6" s="11"/>
      <c r="E6" s="12"/>
    </row>
    <row r="7" spans="1:5" ht="25.5" x14ac:dyDescent="0.2">
      <c r="A7" s="22" t="s">
        <v>934</v>
      </c>
      <c r="B7" s="14" t="s">
        <v>935</v>
      </c>
      <c r="C7" s="8" t="s">
        <v>936</v>
      </c>
      <c r="D7" s="11">
        <v>11.1</v>
      </c>
      <c r="E7" s="12">
        <v>0</v>
      </c>
    </row>
    <row r="8" spans="1:5" ht="25.5" x14ac:dyDescent="0.2">
      <c r="A8" s="22" t="s">
        <v>937</v>
      </c>
      <c r="B8" s="14" t="s">
        <v>938</v>
      </c>
      <c r="C8" s="8" t="s">
        <v>936</v>
      </c>
      <c r="D8" s="11">
        <v>3.35</v>
      </c>
      <c r="E8" s="12">
        <v>0</v>
      </c>
    </row>
    <row r="9" spans="1:5" x14ac:dyDescent="0.2">
      <c r="A9" s="10" t="s">
        <v>939</v>
      </c>
      <c r="B9" s="4" t="s">
        <v>940</v>
      </c>
      <c r="C9" s="8"/>
      <c r="D9" s="13"/>
      <c r="E9" s="15"/>
    </row>
    <row r="10" spans="1:5" ht="242.25" x14ac:dyDescent="0.2">
      <c r="A10" s="22" t="s">
        <v>941</v>
      </c>
      <c r="B10" s="14" t="s">
        <v>942</v>
      </c>
      <c r="C10" s="8"/>
      <c r="D10" s="11"/>
      <c r="E10" s="12"/>
    </row>
    <row r="11" spans="1:5" x14ac:dyDescent="0.2">
      <c r="A11" s="22" t="s">
        <v>943</v>
      </c>
      <c r="B11" s="14" t="s">
        <v>944</v>
      </c>
      <c r="C11" s="8" t="s">
        <v>296</v>
      </c>
      <c r="D11" s="11">
        <v>44</v>
      </c>
      <c r="E11" s="12">
        <v>20</v>
      </c>
    </row>
    <row r="12" spans="1:5" x14ac:dyDescent="0.2">
      <c r="A12" s="22" t="s">
        <v>945</v>
      </c>
      <c r="B12" s="14" t="s">
        <v>946</v>
      </c>
      <c r="C12" s="8" t="s">
        <v>296</v>
      </c>
      <c r="D12" s="11">
        <v>39.5</v>
      </c>
      <c r="E12" s="12">
        <v>20</v>
      </c>
    </row>
    <row r="13" spans="1:5" x14ac:dyDescent="0.2">
      <c r="A13" s="22"/>
      <c r="B13" s="14"/>
      <c r="C13" s="8"/>
      <c r="D13" s="11"/>
      <c r="E13" s="12"/>
    </row>
    <row r="14" spans="1:5" x14ac:dyDescent="0.2">
      <c r="A14" s="22"/>
      <c r="B14" s="14"/>
      <c r="C14" s="8"/>
      <c r="D14" s="11"/>
      <c r="E14" s="12"/>
    </row>
    <row r="15" spans="1:5" x14ac:dyDescent="0.2">
      <c r="A15" s="22"/>
      <c r="B15" s="14"/>
      <c r="C15" s="8"/>
      <c r="D15" s="11"/>
      <c r="E15" s="12"/>
    </row>
    <row r="16" spans="1:5" x14ac:dyDescent="0.2">
      <c r="A16" s="22"/>
      <c r="B16" s="14"/>
      <c r="C16" s="8"/>
      <c r="D16" s="11"/>
      <c r="E16" s="12"/>
    </row>
    <row r="17" spans="1:5" x14ac:dyDescent="0.2">
      <c r="A17" s="22"/>
      <c r="B17" s="14"/>
      <c r="C17" s="8"/>
      <c r="D17" s="11"/>
      <c r="E17" s="12"/>
    </row>
    <row r="18" spans="1:5" x14ac:dyDescent="0.2">
      <c r="A18" s="22"/>
      <c r="B18" s="14"/>
      <c r="C18" s="8"/>
      <c r="D18" s="11"/>
      <c r="E18" s="12"/>
    </row>
    <row r="19" spans="1:5" x14ac:dyDescent="0.2">
      <c r="A19" s="22"/>
      <c r="B19" s="14"/>
      <c r="C19" s="8"/>
      <c r="D19" s="11"/>
      <c r="E19" s="12"/>
    </row>
    <row r="20" spans="1:5" x14ac:dyDescent="0.2">
      <c r="A20" s="22"/>
      <c r="B20" s="14"/>
      <c r="C20" s="8"/>
      <c r="D20" s="11"/>
      <c r="E20" s="12"/>
    </row>
    <row r="21" spans="1:5" x14ac:dyDescent="0.2">
      <c r="A21" s="22"/>
      <c r="B21" s="14"/>
      <c r="C21" s="8"/>
      <c r="D21" s="11"/>
      <c r="E21" s="12"/>
    </row>
    <row r="22" spans="1:5" x14ac:dyDescent="0.2">
      <c r="A22" s="22"/>
      <c r="B22" s="14"/>
      <c r="C22" s="8"/>
      <c r="D22" s="11"/>
      <c r="E22" s="12"/>
    </row>
    <row r="23" spans="1:5" x14ac:dyDescent="0.2">
      <c r="A23" s="22"/>
      <c r="B23" s="14"/>
      <c r="C23" s="8"/>
      <c r="D23" s="11"/>
      <c r="E23" s="12"/>
    </row>
    <row r="24" spans="1:5" x14ac:dyDescent="0.2">
      <c r="A24" s="22"/>
      <c r="B24" s="14"/>
      <c r="C24" s="8"/>
      <c r="D24" s="11"/>
      <c r="E24" s="12"/>
    </row>
    <row r="25" spans="1:5" x14ac:dyDescent="0.2">
      <c r="A25" s="22"/>
      <c r="B25" s="14"/>
      <c r="C25" s="8"/>
      <c r="D25" s="11"/>
      <c r="E25" s="12"/>
    </row>
    <row r="26" spans="1:5" x14ac:dyDescent="0.2">
      <c r="A26" s="22"/>
      <c r="B26" s="14"/>
      <c r="C26" s="8"/>
      <c r="D26" s="11"/>
      <c r="E26" s="12"/>
    </row>
    <row r="27" spans="1:5" x14ac:dyDescent="0.2">
      <c r="A27" s="22"/>
      <c r="B27" s="14"/>
      <c r="C27" s="8"/>
      <c r="D27" s="11"/>
      <c r="E27" s="12"/>
    </row>
    <row r="28" spans="1:5" x14ac:dyDescent="0.2">
      <c r="A28" s="22"/>
      <c r="B28" s="14"/>
      <c r="C28" s="8"/>
      <c r="D28" s="11"/>
      <c r="E28" s="12"/>
    </row>
    <row r="29" spans="1:5" x14ac:dyDescent="0.2">
      <c r="A29" s="22"/>
      <c r="B29" s="14"/>
      <c r="C29" s="8"/>
      <c r="D29" s="11"/>
      <c r="E29" s="12"/>
    </row>
    <row r="30" spans="1:5" x14ac:dyDescent="0.2">
      <c r="A30" s="22"/>
      <c r="B30" s="14"/>
      <c r="C30" s="8"/>
      <c r="D30" s="11"/>
      <c r="E30" s="12"/>
    </row>
    <row r="31" spans="1:5" x14ac:dyDescent="0.2">
      <c r="A31" s="22"/>
      <c r="B31" s="14"/>
      <c r="C31" s="8"/>
      <c r="D31" s="11"/>
      <c r="E31" s="12"/>
    </row>
    <row r="32" spans="1:5" x14ac:dyDescent="0.2">
      <c r="A32" s="22"/>
      <c r="B32" s="14"/>
      <c r="C32" s="8"/>
      <c r="D32" s="11"/>
      <c r="E32" s="12"/>
    </row>
    <row r="33" spans="1:5" x14ac:dyDescent="0.2">
      <c r="A33" s="22"/>
      <c r="B33" s="14"/>
      <c r="C33" s="8"/>
      <c r="D33" s="11"/>
      <c r="E33" s="12"/>
    </row>
    <row r="34" spans="1:5" x14ac:dyDescent="0.2">
      <c r="A34" s="22"/>
      <c r="B34" s="14"/>
      <c r="C34" s="8"/>
      <c r="D34" s="11"/>
      <c r="E34" s="12"/>
    </row>
    <row r="35" spans="1:5" x14ac:dyDescent="0.2">
      <c r="A35" s="22"/>
      <c r="B35" s="14"/>
      <c r="C35" s="8"/>
      <c r="D35" s="11"/>
      <c r="E35" s="12"/>
    </row>
    <row r="36" spans="1:5" x14ac:dyDescent="0.2">
      <c r="A36" s="22"/>
      <c r="B36" s="14"/>
      <c r="C36" s="8"/>
      <c r="D36" s="11"/>
      <c r="E36" s="12"/>
    </row>
    <row r="37" spans="1:5" x14ac:dyDescent="0.2">
      <c r="A37" s="22"/>
      <c r="B37" s="14"/>
      <c r="C37" s="8"/>
      <c r="D37" s="11"/>
      <c r="E37" s="12"/>
    </row>
    <row r="38" spans="1:5" x14ac:dyDescent="0.2">
      <c r="A38" s="22"/>
      <c r="B38" s="14"/>
      <c r="C38" s="8"/>
      <c r="D38" s="11"/>
      <c r="E38" s="12"/>
    </row>
    <row r="39" spans="1:5" x14ac:dyDescent="0.2">
      <c r="A39" s="22"/>
      <c r="B39" s="14"/>
      <c r="C39" s="8"/>
      <c r="D39" s="11"/>
      <c r="E39" s="12"/>
    </row>
    <row r="40" spans="1:5" x14ac:dyDescent="0.2">
      <c r="A40" s="22"/>
      <c r="B40" s="14"/>
      <c r="C40" s="8"/>
      <c r="D40" s="11"/>
      <c r="E40" s="12"/>
    </row>
    <row r="41" spans="1:5" x14ac:dyDescent="0.2">
      <c r="A41" s="22"/>
      <c r="B41" s="14"/>
      <c r="C41" s="8"/>
      <c r="D41" s="11"/>
      <c r="E41" s="12"/>
    </row>
    <row r="42" spans="1:5" x14ac:dyDescent="0.2">
      <c r="A42" s="22"/>
      <c r="B42" s="14"/>
      <c r="C42" s="8"/>
      <c r="D42" s="11"/>
      <c r="E42" s="12"/>
    </row>
    <row r="43" spans="1:5" x14ac:dyDescent="0.2">
      <c r="A43" s="22"/>
      <c r="B43" s="14"/>
      <c r="C43" s="8"/>
      <c r="D43" s="11"/>
      <c r="E43" s="12"/>
    </row>
    <row r="44" spans="1:5" x14ac:dyDescent="0.2">
      <c r="A44" s="22"/>
      <c r="B44" s="14"/>
      <c r="C44" s="8"/>
      <c r="D44" s="11"/>
      <c r="E44" s="12"/>
    </row>
    <row r="45" spans="1:5" x14ac:dyDescent="0.2">
      <c r="A45" s="22"/>
      <c r="B45" s="14"/>
      <c r="C45" s="8"/>
      <c r="D45" s="11"/>
      <c r="E45" s="12"/>
    </row>
    <row r="46" spans="1:5" x14ac:dyDescent="0.2">
      <c r="A46" s="22"/>
      <c r="B46" s="14"/>
      <c r="C46" s="8"/>
      <c r="D46" s="11"/>
      <c r="E46" s="12"/>
    </row>
    <row r="47" spans="1:5" x14ac:dyDescent="0.2">
      <c r="A47" s="22"/>
      <c r="B47" s="14"/>
      <c r="C47" s="8"/>
      <c r="D47" s="11"/>
      <c r="E47" s="12"/>
    </row>
    <row r="48" spans="1:5" x14ac:dyDescent="0.2">
      <c r="A48" s="22"/>
      <c r="B48" s="14"/>
      <c r="C48" s="8"/>
      <c r="D48" s="11"/>
      <c r="E48" s="12"/>
    </row>
    <row r="49" spans="1:5" x14ac:dyDescent="0.2">
      <c r="A49" s="22"/>
      <c r="B49" s="14"/>
      <c r="C49" s="8"/>
      <c r="D49" s="11"/>
      <c r="E49" s="12"/>
    </row>
    <row r="50" spans="1:5" x14ac:dyDescent="0.2">
      <c r="A50" s="22"/>
      <c r="B50" s="14"/>
      <c r="C50" s="8"/>
      <c r="D50" s="11"/>
      <c r="E50" s="12"/>
    </row>
    <row r="51" spans="1:5" x14ac:dyDescent="0.2">
      <c r="A51" s="22"/>
      <c r="B51" s="14"/>
      <c r="C51" s="8"/>
      <c r="D51" s="11"/>
      <c r="E51" s="12"/>
    </row>
    <row r="52" spans="1:5" x14ac:dyDescent="0.2">
      <c r="A52" s="22"/>
      <c r="B52" s="14"/>
      <c r="C52" s="8"/>
      <c r="D52" s="11"/>
      <c r="E52" s="12"/>
    </row>
    <row r="53" spans="1:5" x14ac:dyDescent="0.2">
      <c r="A53" s="22"/>
      <c r="B53" s="14"/>
      <c r="C53" s="8"/>
      <c r="D53" s="11"/>
      <c r="E53" s="12"/>
    </row>
    <row r="54" spans="1:5" x14ac:dyDescent="0.2">
      <c r="A54" s="22"/>
      <c r="B54" s="14"/>
      <c r="C54" s="8"/>
      <c r="D54" s="11"/>
      <c r="E54" s="12"/>
    </row>
    <row r="55" spans="1:5" x14ac:dyDescent="0.2">
      <c r="A55" s="22"/>
      <c r="B55" s="14"/>
      <c r="C55" s="8"/>
      <c r="D55" s="11"/>
      <c r="E55" s="12"/>
    </row>
    <row r="56" spans="1:5" x14ac:dyDescent="0.2">
      <c r="A56" s="22"/>
      <c r="B56" s="14"/>
      <c r="C56" s="8"/>
      <c r="D56" s="11"/>
      <c r="E56" s="12"/>
    </row>
    <row r="57" spans="1:5" x14ac:dyDescent="0.2">
      <c r="A57" s="22"/>
      <c r="B57" s="14"/>
      <c r="C57" s="8"/>
      <c r="D57" s="11"/>
      <c r="E57" s="12"/>
    </row>
    <row r="58" spans="1:5" x14ac:dyDescent="0.2">
      <c r="A58" s="17"/>
      <c r="B58" s="18"/>
      <c r="C58" s="19"/>
      <c r="D58" s="20"/>
      <c r="E58" s="21"/>
    </row>
    <row r="59" spans="1:5" x14ac:dyDescent="0.2">
      <c r="A59" s="22"/>
      <c r="B59" s="14"/>
      <c r="C59" s="8"/>
      <c r="D59" s="11"/>
      <c r="E59" s="12"/>
    </row>
    <row r="60" spans="1:5" x14ac:dyDescent="0.2">
      <c r="A60" s="22"/>
      <c r="B60" s="14"/>
      <c r="C60" s="8"/>
      <c r="D60" s="11"/>
      <c r="E60" s="12"/>
    </row>
    <row r="61" spans="1:5" x14ac:dyDescent="0.2">
      <c r="A61" s="22"/>
      <c r="B61" s="14"/>
      <c r="C61" s="8"/>
      <c r="D61" s="11"/>
      <c r="E61" s="12"/>
    </row>
    <row r="62" spans="1:5" x14ac:dyDescent="0.2">
      <c r="A62" s="22"/>
      <c r="B62" s="14"/>
      <c r="C62" s="8"/>
      <c r="D62" s="11"/>
      <c r="E62" s="12"/>
    </row>
    <row r="63" spans="1:5" x14ac:dyDescent="0.2">
      <c r="A63" s="22"/>
      <c r="B63" s="14"/>
      <c r="C63" s="8"/>
      <c r="D63" s="11"/>
      <c r="E63" s="12"/>
    </row>
    <row r="64" spans="1:5" x14ac:dyDescent="0.2">
      <c r="A64" s="22"/>
      <c r="B64" s="14"/>
      <c r="C64" s="8"/>
      <c r="D64" s="11"/>
      <c r="E64" s="12"/>
    </row>
    <row r="65" spans="1:5" x14ac:dyDescent="0.2">
      <c r="A65" s="22"/>
      <c r="B65" s="14"/>
      <c r="C65" s="8"/>
      <c r="D65" s="11"/>
      <c r="E65" s="12"/>
    </row>
    <row r="66" spans="1:5" x14ac:dyDescent="0.2">
      <c r="A66" s="22"/>
      <c r="B66" s="14"/>
      <c r="C66" s="8"/>
      <c r="D66" s="11"/>
      <c r="E66" s="12"/>
    </row>
    <row r="67" spans="1:5" x14ac:dyDescent="0.2">
      <c r="A67" s="22"/>
      <c r="B67" s="14"/>
      <c r="C67" s="8"/>
      <c r="D67" s="11"/>
      <c r="E67" s="12"/>
    </row>
    <row r="68" spans="1:5" x14ac:dyDescent="0.2">
      <c r="A68" s="22"/>
      <c r="B68" s="14"/>
      <c r="C68" s="8"/>
      <c r="D68" s="11"/>
      <c r="E68" s="12"/>
    </row>
    <row r="69" spans="1:5" x14ac:dyDescent="0.2">
      <c r="A69" s="22"/>
      <c r="B69" s="14"/>
      <c r="C69" s="8"/>
      <c r="D69" s="11"/>
      <c r="E69" s="12"/>
    </row>
    <row r="70" spans="1:5" x14ac:dyDescent="0.2">
      <c r="A70" s="22"/>
      <c r="B70" s="14"/>
      <c r="C70" s="8"/>
      <c r="D70" s="11"/>
      <c r="E70" s="12"/>
    </row>
    <row r="71" spans="1:5" x14ac:dyDescent="0.2">
      <c r="A71" s="22"/>
      <c r="B71" s="14"/>
      <c r="C71" s="8"/>
      <c r="D71" s="11"/>
      <c r="E71" s="12"/>
    </row>
    <row r="72" spans="1:5" x14ac:dyDescent="0.2">
      <c r="A72" s="22"/>
      <c r="B72" s="14"/>
      <c r="C72" s="8"/>
      <c r="D72" s="11"/>
      <c r="E72" s="12"/>
    </row>
    <row r="73" spans="1:5" x14ac:dyDescent="0.2">
      <c r="A73" s="22"/>
      <c r="B73" s="14"/>
      <c r="C73" s="8"/>
      <c r="D73" s="11"/>
      <c r="E73" s="12"/>
    </row>
    <row r="74" spans="1:5" x14ac:dyDescent="0.2">
      <c r="A74" s="22"/>
      <c r="B74" s="14"/>
      <c r="C74" s="8"/>
      <c r="D74" s="11"/>
      <c r="E74" s="12"/>
    </row>
    <row r="75" spans="1:5" x14ac:dyDescent="0.2">
      <c r="A75" s="22"/>
      <c r="B75" s="14"/>
      <c r="C75" s="8"/>
      <c r="D75" s="11"/>
      <c r="E75" s="12"/>
    </row>
    <row r="76" spans="1:5" x14ac:dyDescent="0.2">
      <c r="A76" s="22"/>
      <c r="B76" s="14"/>
      <c r="C76" s="8"/>
      <c r="D76" s="11"/>
      <c r="E76" s="12"/>
    </row>
    <row r="77" spans="1:5" x14ac:dyDescent="0.2">
      <c r="A77" s="22"/>
      <c r="B77" s="14"/>
      <c r="C77" s="8"/>
      <c r="D77" s="11"/>
      <c r="E77" s="12"/>
    </row>
    <row r="78" spans="1:5" x14ac:dyDescent="0.2">
      <c r="A78" s="22"/>
      <c r="B78" s="14"/>
      <c r="C78" s="8"/>
      <c r="D78" s="11"/>
      <c r="E78" s="12"/>
    </row>
    <row r="79" spans="1:5" x14ac:dyDescent="0.2">
      <c r="A79" s="22"/>
      <c r="B79" s="14"/>
      <c r="C79" s="8"/>
      <c r="D79" s="11"/>
      <c r="E79" s="12"/>
    </row>
    <row r="80" spans="1:5" x14ac:dyDescent="0.2">
      <c r="A80" s="22"/>
      <c r="B80" s="14"/>
      <c r="C80" s="8"/>
      <c r="D80" s="11"/>
      <c r="E80" s="12"/>
    </row>
    <row r="81" spans="1:5" x14ac:dyDescent="0.2">
      <c r="A81" s="22"/>
      <c r="B81" s="14"/>
      <c r="C81" s="8"/>
      <c r="D81" s="11"/>
      <c r="E81" s="12"/>
    </row>
    <row r="82" spans="1:5" x14ac:dyDescent="0.2">
      <c r="A82" s="22"/>
      <c r="B82" s="14"/>
      <c r="C82" s="8"/>
      <c r="D82" s="11"/>
      <c r="E82" s="12"/>
    </row>
    <row r="83" spans="1:5" x14ac:dyDescent="0.2">
      <c r="A83" s="22"/>
      <c r="B83" s="14"/>
      <c r="C83" s="8"/>
      <c r="D83" s="11"/>
      <c r="E83" s="12"/>
    </row>
    <row r="84" spans="1:5" x14ac:dyDescent="0.2">
      <c r="A84" s="22"/>
      <c r="B84" s="14"/>
      <c r="C84" s="8"/>
      <c r="D84" s="11"/>
      <c r="E84" s="12"/>
    </row>
    <row r="85" spans="1:5" x14ac:dyDescent="0.2">
      <c r="A85" s="22"/>
      <c r="B85" s="14"/>
      <c r="C85" s="8"/>
      <c r="D85" s="11"/>
      <c r="E85" s="12"/>
    </row>
    <row r="86" spans="1:5" x14ac:dyDescent="0.2">
      <c r="A86" s="22"/>
      <c r="B86" s="14"/>
      <c r="C86" s="8"/>
      <c r="D86" s="11"/>
      <c r="E86" s="12"/>
    </row>
    <row r="87" spans="1:5" x14ac:dyDescent="0.2">
      <c r="A87" s="22"/>
      <c r="B87" s="14"/>
      <c r="C87" s="8"/>
      <c r="D87" s="11"/>
      <c r="E87" s="12"/>
    </row>
    <row r="88" spans="1:5" x14ac:dyDescent="0.2">
      <c r="A88" s="22"/>
      <c r="B88" s="14"/>
      <c r="C88" s="8"/>
      <c r="D88" s="11"/>
      <c r="E88" s="12"/>
    </row>
    <row r="89" spans="1:5" x14ac:dyDescent="0.2">
      <c r="A89" s="22"/>
      <c r="B89" s="14"/>
      <c r="C89" s="8"/>
      <c r="D89" s="11"/>
      <c r="E89" s="12"/>
    </row>
    <row r="90" spans="1:5" x14ac:dyDescent="0.2">
      <c r="A90" s="22"/>
      <c r="B90" s="14"/>
      <c r="C90" s="8"/>
      <c r="D90" s="11"/>
      <c r="E90" s="12"/>
    </row>
    <row r="91" spans="1:5" x14ac:dyDescent="0.2">
      <c r="A91" s="22"/>
      <c r="B91" s="14"/>
      <c r="C91" s="8"/>
      <c r="D91" s="11"/>
      <c r="E91" s="12"/>
    </row>
    <row r="92" spans="1:5" x14ac:dyDescent="0.2">
      <c r="A92" s="22"/>
      <c r="B92" s="14"/>
      <c r="C92" s="8"/>
      <c r="D92" s="11"/>
      <c r="E92" s="12"/>
    </row>
    <row r="93" spans="1:5" x14ac:dyDescent="0.2">
      <c r="A93" s="22"/>
      <c r="B93" s="14"/>
      <c r="C93" s="8"/>
      <c r="D93" s="11"/>
      <c r="E93" s="12"/>
    </row>
    <row r="94" spans="1:5" x14ac:dyDescent="0.2">
      <c r="A94" s="22"/>
      <c r="B94" s="14"/>
      <c r="C94" s="8"/>
      <c r="D94" s="11"/>
      <c r="E94" s="12"/>
    </row>
    <row r="95" spans="1:5" x14ac:dyDescent="0.2">
      <c r="A95" s="22"/>
      <c r="B95" s="14"/>
      <c r="C95" s="8"/>
      <c r="D95" s="11"/>
      <c r="E95" s="12"/>
    </row>
    <row r="96" spans="1:5" x14ac:dyDescent="0.2">
      <c r="A96" s="22"/>
      <c r="B96" s="14"/>
      <c r="C96" s="8"/>
      <c r="D96" s="11"/>
      <c r="E96" s="12"/>
    </row>
    <row r="97" spans="1:5" x14ac:dyDescent="0.2">
      <c r="A97" s="22"/>
      <c r="B97" s="14"/>
      <c r="C97" s="8"/>
      <c r="D97" s="11"/>
      <c r="E97" s="12"/>
    </row>
    <row r="98" spans="1:5" x14ac:dyDescent="0.2">
      <c r="A98" s="22"/>
      <c r="B98" s="14"/>
      <c r="C98" s="8"/>
      <c r="D98" s="11"/>
      <c r="E98" s="12"/>
    </row>
    <row r="99" spans="1:5" x14ac:dyDescent="0.2">
      <c r="A99" s="22"/>
      <c r="B99" s="14"/>
      <c r="C99" s="8"/>
      <c r="D99" s="11"/>
      <c r="E99" s="12"/>
    </row>
    <row r="100" spans="1:5" x14ac:dyDescent="0.2">
      <c r="A100" s="22"/>
      <c r="B100" s="14"/>
      <c r="C100" s="8"/>
      <c r="D100" s="11"/>
      <c r="E100" s="12"/>
    </row>
    <row r="101" spans="1:5" x14ac:dyDescent="0.2">
      <c r="A101" s="22"/>
      <c r="B101" s="14"/>
      <c r="C101" s="8"/>
      <c r="D101" s="11"/>
      <c r="E101" s="12"/>
    </row>
    <row r="102" spans="1:5" x14ac:dyDescent="0.2">
      <c r="A102" s="22"/>
      <c r="B102" s="14"/>
      <c r="C102" s="8"/>
      <c r="D102" s="11"/>
      <c r="E102" s="12"/>
    </row>
    <row r="103" spans="1:5" x14ac:dyDescent="0.2">
      <c r="A103" s="22"/>
      <c r="B103" s="14"/>
      <c r="C103" s="8"/>
      <c r="D103" s="11"/>
      <c r="E103" s="12"/>
    </row>
    <row r="104" spans="1:5" x14ac:dyDescent="0.2">
      <c r="A104" s="22"/>
      <c r="B104" s="14"/>
      <c r="C104" s="8"/>
      <c r="D104" s="11"/>
      <c r="E104" s="12"/>
    </row>
    <row r="105" spans="1:5" x14ac:dyDescent="0.2">
      <c r="A105" s="22"/>
      <c r="B105" s="14"/>
      <c r="C105" s="8"/>
      <c r="D105" s="11"/>
      <c r="E105" s="12"/>
    </row>
    <row r="106" spans="1:5" x14ac:dyDescent="0.2">
      <c r="A106" s="22"/>
      <c r="B106" s="14"/>
      <c r="C106" s="8"/>
      <c r="D106" s="11"/>
      <c r="E106" s="12"/>
    </row>
    <row r="107" spans="1:5" x14ac:dyDescent="0.2">
      <c r="A107" s="22"/>
      <c r="B107" s="14"/>
      <c r="C107" s="8"/>
      <c r="D107" s="11"/>
      <c r="E107" s="12"/>
    </row>
    <row r="108" spans="1:5" x14ac:dyDescent="0.2">
      <c r="A108" s="22"/>
      <c r="B108" s="14"/>
      <c r="C108" s="8"/>
      <c r="D108" s="11"/>
      <c r="E108" s="12"/>
    </row>
    <row r="109" spans="1:5" x14ac:dyDescent="0.2">
      <c r="A109" s="22"/>
      <c r="B109" s="14"/>
      <c r="C109" s="8"/>
      <c r="D109" s="11"/>
      <c r="E109" s="12"/>
    </row>
    <row r="110" spans="1:5" x14ac:dyDescent="0.2">
      <c r="A110" s="22"/>
      <c r="B110" s="14"/>
      <c r="C110" s="8"/>
      <c r="D110" s="11"/>
      <c r="E110" s="12"/>
    </row>
    <row r="111" spans="1:5" x14ac:dyDescent="0.2">
      <c r="A111" s="22"/>
      <c r="B111" s="14"/>
      <c r="C111" s="8"/>
      <c r="D111" s="11"/>
      <c r="E111" s="12"/>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14"/>
      <c r="C117" s="8"/>
      <c r="D117" s="11"/>
      <c r="E117" s="12"/>
    </row>
    <row r="118" spans="1:5" x14ac:dyDescent="0.2">
      <c r="A118" s="22"/>
      <c r="B118" s="14"/>
      <c r="C118" s="8"/>
      <c r="D118" s="11"/>
      <c r="E118" s="12"/>
    </row>
    <row r="119" spans="1:5" x14ac:dyDescent="0.2">
      <c r="A119" s="22"/>
      <c r="B119" s="14"/>
      <c r="C119" s="8"/>
      <c r="D119" s="11"/>
      <c r="E119" s="12"/>
    </row>
    <row r="120" spans="1:5" x14ac:dyDescent="0.2">
      <c r="A120" s="22"/>
      <c r="B120" s="14"/>
      <c r="C120" s="8"/>
      <c r="D120" s="11"/>
      <c r="E120" s="12"/>
    </row>
    <row r="121" spans="1:5" x14ac:dyDescent="0.2">
      <c r="A121" s="22"/>
      <c r="B121" s="14"/>
      <c r="C121" s="8"/>
      <c r="D121" s="11"/>
      <c r="E121" s="12"/>
    </row>
    <row r="122" spans="1:5" x14ac:dyDescent="0.2">
      <c r="A122" s="22"/>
      <c r="B122" s="14"/>
      <c r="C122" s="8"/>
      <c r="D122" s="11"/>
      <c r="E122" s="12"/>
    </row>
    <row r="123" spans="1:5" x14ac:dyDescent="0.2">
      <c r="A123" s="22"/>
      <c r="B123" s="14"/>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11"/>
      <c r="E161" s="12"/>
    </row>
    <row r="162" spans="1:5" x14ac:dyDescent="0.2">
      <c r="A162" s="22"/>
      <c r="B162" s="14"/>
      <c r="C162" s="8"/>
      <c r="D162" s="32"/>
      <c r="E162" s="33"/>
    </row>
    <row r="163" spans="1:5" x14ac:dyDescent="0.2">
      <c r="A163" s="22"/>
      <c r="B163" s="14"/>
      <c r="C163" s="8"/>
      <c r="D163" s="32"/>
      <c r="E163" s="33"/>
    </row>
    <row r="164" spans="1:5" x14ac:dyDescent="0.2">
      <c r="A164" s="22"/>
      <c r="B164" s="14"/>
      <c r="C164" s="8"/>
      <c r="D164" s="32"/>
      <c r="E164" s="33"/>
    </row>
    <row r="165" spans="1:5" x14ac:dyDescent="0.2">
      <c r="A165" s="22"/>
      <c r="B165" s="14"/>
      <c r="C165" s="8"/>
      <c r="D165" s="32"/>
      <c r="E165" s="33"/>
    </row>
    <row r="166" spans="1:5" x14ac:dyDescent="0.2">
      <c r="A166" s="22"/>
      <c r="B166" s="14"/>
      <c r="C166" s="8"/>
      <c r="D166" s="32"/>
      <c r="E166" s="33"/>
    </row>
    <row r="167" spans="1:5" x14ac:dyDescent="0.2">
      <c r="A167" s="22"/>
      <c r="B167" s="14"/>
      <c r="C167" s="8"/>
      <c r="D167" s="32"/>
      <c r="E167" s="33"/>
    </row>
    <row r="168" spans="1:5" x14ac:dyDescent="0.2">
      <c r="A168" s="22"/>
      <c r="B168" s="14"/>
      <c r="C168" s="8"/>
      <c r="D168" s="32"/>
      <c r="E168" s="33"/>
    </row>
    <row r="169" spans="1:5" x14ac:dyDescent="0.2">
      <c r="A169" s="22"/>
      <c r="B169" s="14"/>
      <c r="C169" s="8"/>
      <c r="D169" s="32"/>
      <c r="E169" s="33"/>
    </row>
    <row r="170" spans="1:5" x14ac:dyDescent="0.2">
      <c r="A170" s="22"/>
      <c r="B170" s="14"/>
      <c r="C170" s="8"/>
      <c r="D170" s="32"/>
      <c r="E170" s="33"/>
    </row>
    <row r="171" spans="1:5" x14ac:dyDescent="0.2">
      <c r="A171" s="22"/>
      <c r="B171" s="14"/>
      <c r="C171" s="8"/>
      <c r="D171" s="32"/>
      <c r="E171" s="33"/>
    </row>
    <row r="172" spans="1:5" x14ac:dyDescent="0.2">
      <c r="A172" s="22"/>
      <c r="B172" s="14"/>
      <c r="C172" s="8"/>
      <c r="D172" s="32"/>
      <c r="E172" s="33"/>
    </row>
    <row r="173" spans="1:5" x14ac:dyDescent="0.2">
      <c r="A173" s="22"/>
      <c r="B173" s="14"/>
      <c r="C173" s="8"/>
      <c r="D173" s="32"/>
      <c r="E173" s="33"/>
    </row>
    <row r="174" spans="1:5" x14ac:dyDescent="0.2">
      <c r="A174" s="22"/>
      <c r="B174" s="14"/>
      <c r="C174" s="8"/>
      <c r="D174" s="32"/>
      <c r="E174" s="33"/>
    </row>
    <row r="175" spans="1:5" x14ac:dyDescent="0.2">
      <c r="A175" s="22"/>
      <c r="B175" s="14"/>
      <c r="C175" s="8"/>
      <c r="D175" s="32"/>
      <c r="E175" s="33"/>
    </row>
    <row r="176" spans="1:5" x14ac:dyDescent="0.2">
      <c r="A176" s="22"/>
      <c r="B176" s="14"/>
      <c r="C176" s="8"/>
      <c r="D176" s="32"/>
      <c r="E176" s="33"/>
    </row>
    <row r="177" spans="1:5" x14ac:dyDescent="0.2">
      <c r="A177" s="22"/>
      <c r="B177" s="14"/>
      <c r="C177" s="8"/>
      <c r="D177" s="32"/>
      <c r="E177" s="33"/>
    </row>
    <row r="178" spans="1:5" x14ac:dyDescent="0.2">
      <c r="A178" s="22"/>
      <c r="B178" s="14"/>
      <c r="C178" s="8"/>
      <c r="D178" s="32"/>
      <c r="E178" s="33"/>
    </row>
    <row r="179" spans="1:5" x14ac:dyDescent="0.2">
      <c r="A179" s="22"/>
      <c r="B179" s="14"/>
      <c r="C179" s="8"/>
      <c r="D179" s="32"/>
      <c r="E179" s="33"/>
    </row>
    <row r="180" spans="1:5" x14ac:dyDescent="0.2">
      <c r="A180" s="22"/>
      <c r="B180" s="14"/>
      <c r="C180" s="8"/>
      <c r="D180" s="32"/>
      <c r="E180" s="33"/>
    </row>
    <row r="181" spans="1:5" x14ac:dyDescent="0.2">
      <c r="A181" s="22"/>
      <c r="B181" s="14"/>
      <c r="C181" s="8"/>
      <c r="D181" s="32"/>
      <c r="E181" s="33"/>
    </row>
    <row r="182" spans="1:5" x14ac:dyDescent="0.2">
      <c r="A182" s="22"/>
      <c r="B182" s="14"/>
      <c r="C182" s="8"/>
      <c r="D182" s="32"/>
      <c r="E182" s="33"/>
    </row>
    <row r="183" spans="1:5" x14ac:dyDescent="0.2">
      <c r="A183" s="22"/>
      <c r="B183" s="14"/>
      <c r="C183" s="8"/>
      <c r="D183" s="32"/>
      <c r="E183" s="33"/>
    </row>
    <row r="184" spans="1:5" x14ac:dyDescent="0.2">
      <c r="A184" s="22"/>
      <c r="B184" s="14"/>
      <c r="C184" s="8"/>
      <c r="D184" s="32"/>
      <c r="E184" s="33"/>
    </row>
    <row r="185" spans="1:5" x14ac:dyDescent="0.2">
      <c r="A185" s="22"/>
      <c r="B185" s="14"/>
      <c r="C185" s="8"/>
      <c r="D185" s="32"/>
      <c r="E185" s="33"/>
    </row>
    <row r="186" spans="1:5" x14ac:dyDescent="0.2">
      <c r="A186" s="22"/>
      <c r="B186" s="14"/>
      <c r="C186" s="8"/>
      <c r="D186" s="32"/>
      <c r="E186" s="33"/>
    </row>
    <row r="187" spans="1:5" x14ac:dyDescent="0.2">
      <c r="A187" s="22"/>
      <c r="B187" s="14"/>
      <c r="C187" s="8"/>
      <c r="D187" s="32"/>
      <c r="E187" s="33"/>
    </row>
    <row r="188" spans="1:5" x14ac:dyDescent="0.2">
      <c r="A188" s="22"/>
      <c r="B188" s="14"/>
      <c r="C188" s="8"/>
      <c r="D188" s="32"/>
      <c r="E188" s="33"/>
    </row>
    <row r="189" spans="1:5" x14ac:dyDescent="0.2">
      <c r="A189" s="22"/>
      <c r="B189" s="14"/>
      <c r="C189" s="8"/>
      <c r="D189" s="32"/>
      <c r="E189" s="33"/>
    </row>
    <row r="190" spans="1:5" x14ac:dyDescent="0.2">
      <c r="A190" s="22"/>
      <c r="B190" s="14"/>
      <c r="C190" s="8"/>
      <c r="D190" s="32"/>
      <c r="E190" s="33"/>
    </row>
    <row r="191" spans="1:5" x14ac:dyDescent="0.2">
      <c r="A191" s="22"/>
      <c r="B191" s="14"/>
      <c r="C191" s="8"/>
      <c r="D191" s="32"/>
      <c r="E191" s="33"/>
    </row>
    <row r="192" spans="1:5" x14ac:dyDescent="0.2">
      <c r="A192" s="22"/>
      <c r="B192" s="14"/>
      <c r="C192" s="8"/>
      <c r="D192" s="32"/>
      <c r="E192" s="33"/>
    </row>
    <row r="193" spans="1:5" x14ac:dyDescent="0.2">
      <c r="A193" s="22"/>
      <c r="B193" s="14"/>
      <c r="C193" s="8"/>
      <c r="D193" s="32"/>
      <c r="E193" s="33"/>
    </row>
    <row r="194" spans="1:5" x14ac:dyDescent="0.2">
      <c r="A194" s="22"/>
      <c r="B194" s="14"/>
      <c r="C194" s="8"/>
      <c r="D194" s="32"/>
      <c r="E194" s="33"/>
    </row>
    <row r="195" spans="1:5" x14ac:dyDescent="0.2">
      <c r="A195" s="22"/>
      <c r="B195" s="14"/>
      <c r="C195" s="8"/>
      <c r="D195" s="32"/>
      <c r="E195" s="33"/>
    </row>
    <row r="196" spans="1:5" x14ac:dyDescent="0.2">
      <c r="A196" s="22"/>
      <c r="B196" s="14"/>
      <c r="C196" s="8"/>
      <c r="D196" s="32"/>
      <c r="E196" s="33"/>
    </row>
    <row r="197" spans="1:5" x14ac:dyDescent="0.2">
      <c r="A197" s="22"/>
      <c r="B197" s="14"/>
      <c r="C197" s="8"/>
      <c r="D197" s="32"/>
      <c r="E197" s="33"/>
    </row>
    <row r="198" spans="1:5" x14ac:dyDescent="0.2">
      <c r="A198" s="22"/>
      <c r="B198" s="14"/>
      <c r="C198" s="8"/>
      <c r="D198" s="32"/>
      <c r="E198" s="33"/>
    </row>
    <row r="199" spans="1:5" x14ac:dyDescent="0.2">
      <c r="A199" s="22"/>
      <c r="B199" s="14"/>
      <c r="C199" s="8"/>
      <c r="D199" s="32"/>
      <c r="E199" s="33"/>
    </row>
    <row r="200" spans="1:5" x14ac:dyDescent="0.2">
      <c r="A200" s="22"/>
      <c r="B200" s="14"/>
      <c r="C200" s="8"/>
      <c r="D200" s="32"/>
      <c r="E200" s="33"/>
    </row>
    <row r="201" spans="1:5" x14ac:dyDescent="0.2">
      <c r="A201" s="22"/>
      <c r="B201" s="14"/>
      <c r="C201" s="8"/>
      <c r="D201" s="32"/>
      <c r="E201" s="33"/>
    </row>
    <row r="202" spans="1:5" x14ac:dyDescent="0.2">
      <c r="A202" s="22"/>
      <c r="B202" s="14"/>
      <c r="C202" s="8"/>
      <c r="D202" s="32"/>
      <c r="E202" s="33"/>
    </row>
    <row r="203" spans="1:5" x14ac:dyDescent="0.2">
      <c r="A203" s="22"/>
      <c r="B203" s="14"/>
      <c r="C203" s="8"/>
      <c r="D203" s="32"/>
      <c r="E203" s="33"/>
    </row>
    <row r="204" spans="1:5" x14ac:dyDescent="0.2">
      <c r="A204" s="22"/>
      <c r="B204" s="14"/>
      <c r="C204" s="8"/>
      <c r="D204" s="32"/>
      <c r="E204" s="33"/>
    </row>
    <row r="205" spans="1:5" x14ac:dyDescent="0.2">
      <c r="A205" s="22"/>
      <c r="B205" s="14"/>
      <c r="C205" s="8"/>
      <c r="D205" s="32"/>
      <c r="E205" s="33"/>
    </row>
    <row r="206" spans="1:5" x14ac:dyDescent="0.2">
      <c r="A206" s="22"/>
      <c r="B206" s="14"/>
      <c r="C206" s="8"/>
      <c r="D206" s="32"/>
      <c r="E206" s="33"/>
    </row>
    <row r="207" spans="1:5" x14ac:dyDescent="0.2">
      <c r="A207" s="22"/>
      <c r="B207" s="14"/>
      <c r="C207" s="8"/>
      <c r="D207" s="32"/>
      <c r="E207" s="33"/>
    </row>
    <row r="208" spans="1:5" x14ac:dyDescent="0.2">
      <c r="A208" s="22"/>
      <c r="B208" s="14"/>
      <c r="C208" s="8"/>
      <c r="D208" s="32"/>
      <c r="E208" s="33"/>
    </row>
    <row r="209" spans="1:5" x14ac:dyDescent="0.2">
      <c r="A209" s="22"/>
      <c r="B209" s="14"/>
      <c r="C209" s="8"/>
      <c r="D209" s="32"/>
      <c r="E209" s="33"/>
    </row>
    <row r="210" spans="1:5" x14ac:dyDescent="0.2">
      <c r="A210" s="22"/>
      <c r="B210" s="14"/>
      <c r="C210" s="8"/>
      <c r="D210" s="32"/>
      <c r="E210" s="33"/>
    </row>
    <row r="211" spans="1:5" x14ac:dyDescent="0.2">
      <c r="A211" s="22"/>
      <c r="B211" s="14"/>
      <c r="C211" s="8"/>
      <c r="D211" s="32"/>
      <c r="E211" s="33"/>
    </row>
    <row r="212" spans="1:5" x14ac:dyDescent="0.2">
      <c r="A212" s="22"/>
      <c r="B212" s="14"/>
      <c r="C212" s="8"/>
      <c r="D212" s="32"/>
      <c r="E212" s="33"/>
    </row>
    <row r="213" spans="1:5" x14ac:dyDescent="0.2">
      <c r="A213" s="22"/>
      <c r="B213" s="14"/>
      <c r="C213" s="8"/>
      <c r="D213" s="32"/>
      <c r="E213" s="33"/>
    </row>
    <row r="214" spans="1:5" x14ac:dyDescent="0.2">
      <c r="A214" s="22"/>
      <c r="B214" s="14"/>
      <c r="C214" s="8"/>
      <c r="D214" s="32"/>
      <c r="E214" s="33"/>
    </row>
    <row r="215" spans="1:5" x14ac:dyDescent="0.2">
      <c r="A215" s="22"/>
      <c r="B215" s="14"/>
      <c r="C215" s="8"/>
      <c r="D215" s="32"/>
      <c r="E215" s="33"/>
    </row>
    <row r="216" spans="1:5" x14ac:dyDescent="0.2">
      <c r="A216" s="22"/>
      <c r="B216" s="14"/>
      <c r="C216" s="8"/>
      <c r="D216" s="32"/>
      <c r="E216" s="33"/>
    </row>
    <row r="217" spans="1:5" x14ac:dyDescent="0.2">
      <c r="A217" s="22"/>
      <c r="B217" s="14"/>
      <c r="C217" s="8"/>
      <c r="D217" s="32"/>
      <c r="E217" s="33"/>
    </row>
    <row r="218" spans="1:5" x14ac:dyDescent="0.2">
      <c r="A218" s="22"/>
      <c r="B218" s="14"/>
      <c r="C218" s="8"/>
      <c r="D218" s="32"/>
      <c r="E218" s="33"/>
    </row>
    <row r="219" spans="1:5" x14ac:dyDescent="0.2">
      <c r="A219" s="22"/>
      <c r="B219" s="14"/>
      <c r="C219" s="8"/>
      <c r="D219" s="32"/>
      <c r="E219" s="33"/>
    </row>
    <row r="220" spans="1:5" x14ac:dyDescent="0.2">
      <c r="A220" s="22"/>
      <c r="B220" s="14"/>
      <c r="C220" s="8"/>
      <c r="D220" s="32"/>
      <c r="E220" s="33"/>
    </row>
    <row r="221" spans="1:5" x14ac:dyDescent="0.2">
      <c r="A221" s="22"/>
      <c r="B221" s="14"/>
      <c r="C221" s="8"/>
      <c r="D221" s="32"/>
      <c r="E221" s="33"/>
    </row>
    <row r="222" spans="1:5" x14ac:dyDescent="0.2">
      <c r="A222" s="22"/>
      <c r="B222" s="14"/>
      <c r="C222" s="8"/>
      <c r="D222" s="32"/>
      <c r="E222" s="33"/>
    </row>
    <row r="223" spans="1:5" x14ac:dyDescent="0.2">
      <c r="A223" s="22"/>
      <c r="B223" s="14"/>
      <c r="C223" s="8"/>
      <c r="D223" s="32"/>
      <c r="E223" s="33"/>
    </row>
    <row r="224" spans="1:5" x14ac:dyDescent="0.2">
      <c r="A224" s="22"/>
      <c r="B224" s="14"/>
      <c r="C224" s="8"/>
      <c r="D224" s="32"/>
      <c r="E224" s="33"/>
    </row>
    <row r="225" spans="1:5" x14ac:dyDescent="0.2">
      <c r="A225" s="22"/>
      <c r="B225" s="14"/>
      <c r="C225" s="8"/>
      <c r="D225" s="32"/>
      <c r="E225" s="33"/>
    </row>
    <row r="226" spans="1:5" x14ac:dyDescent="0.2">
      <c r="A226" s="22"/>
      <c r="B226" s="14"/>
      <c r="C226" s="8"/>
      <c r="D226" s="32"/>
      <c r="E226" s="33"/>
    </row>
    <row r="227" spans="1:5" x14ac:dyDescent="0.2">
      <c r="A227" s="22"/>
      <c r="B227" s="14"/>
      <c r="C227" s="8"/>
      <c r="D227" s="32"/>
      <c r="E227" s="33"/>
    </row>
    <row r="228" spans="1:5" x14ac:dyDescent="0.2">
      <c r="A228" s="22"/>
      <c r="B228" s="14"/>
      <c r="C228" s="8"/>
      <c r="D228" s="32"/>
      <c r="E228" s="33"/>
    </row>
    <row r="229" spans="1:5" x14ac:dyDescent="0.2">
      <c r="A229" s="22"/>
      <c r="B229" s="14"/>
      <c r="C229" s="8"/>
      <c r="D229" s="32"/>
      <c r="E229" s="3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8"/>
  <sheetViews>
    <sheetView zoomScaleNormal="100" workbookViewId="0">
      <selection activeCell="B17" sqref="B17"/>
    </sheetView>
  </sheetViews>
  <sheetFormatPr defaultRowHeight="12.75" x14ac:dyDescent="0.2"/>
  <cols>
    <col min="1" max="1" width="13.7109375" style="26" customWidth="1"/>
    <col min="2" max="2" width="79.85546875" style="5" customWidth="1"/>
    <col min="3" max="3" width="8.28515625" style="28" customWidth="1"/>
    <col min="4" max="4" width="10.42578125" style="29" customWidth="1"/>
    <col min="5" max="5" width="12.85546875" style="30" customWidth="1"/>
  </cols>
  <sheetData>
    <row r="1" spans="1:5" ht="51" x14ac:dyDescent="0.2">
      <c r="A1" s="1" t="s">
        <v>0</v>
      </c>
      <c r="B1" s="2" t="s">
        <v>1</v>
      </c>
      <c r="C1" s="2" t="s">
        <v>2</v>
      </c>
      <c r="D1" s="2" t="s">
        <v>3</v>
      </c>
      <c r="E1" s="7" t="s">
        <v>4</v>
      </c>
    </row>
    <row r="2" spans="1:5" ht="38.25" x14ac:dyDescent="0.2">
      <c r="A2" s="10" t="s">
        <v>947</v>
      </c>
      <c r="B2" s="6" t="s">
        <v>948</v>
      </c>
      <c r="C2" s="8"/>
      <c r="D2" s="13"/>
      <c r="E2" s="15"/>
    </row>
    <row r="3" spans="1:5" ht="114.75" x14ac:dyDescent="0.2">
      <c r="A3" s="22" t="s">
        <v>949</v>
      </c>
      <c r="B3" s="14" t="s">
        <v>950</v>
      </c>
      <c r="C3" s="8"/>
      <c r="D3" s="11"/>
      <c r="E3" s="12"/>
    </row>
    <row r="4" spans="1:5" x14ac:dyDescent="0.2">
      <c r="A4" s="22" t="s">
        <v>951</v>
      </c>
      <c r="B4" s="14" t="s">
        <v>952</v>
      </c>
      <c r="C4" s="8" t="s">
        <v>271</v>
      </c>
      <c r="D4" s="11">
        <v>57</v>
      </c>
      <c r="E4" s="12">
        <v>0</v>
      </c>
    </row>
    <row r="5" spans="1:5" x14ac:dyDescent="0.2">
      <c r="A5" s="22" t="s">
        <v>953</v>
      </c>
      <c r="B5" s="14" t="s">
        <v>954</v>
      </c>
      <c r="C5" s="8" t="s">
        <v>271</v>
      </c>
      <c r="D5" s="11">
        <v>24.6</v>
      </c>
      <c r="E5" s="12">
        <v>0</v>
      </c>
    </row>
    <row r="6" spans="1:5" x14ac:dyDescent="0.2">
      <c r="A6" s="22" t="s">
        <v>955</v>
      </c>
      <c r="B6" s="14" t="s">
        <v>956</v>
      </c>
      <c r="C6" s="8" t="s">
        <v>7</v>
      </c>
      <c r="D6" s="11">
        <v>15.5</v>
      </c>
      <c r="E6" s="12">
        <v>0</v>
      </c>
    </row>
    <row r="7" spans="1:5" ht="25.5" x14ac:dyDescent="0.2">
      <c r="A7" s="22" t="s">
        <v>957</v>
      </c>
      <c r="B7" s="14" t="s">
        <v>958</v>
      </c>
      <c r="C7" s="8" t="s">
        <v>7</v>
      </c>
      <c r="D7" s="11">
        <v>10.6</v>
      </c>
      <c r="E7" s="12">
        <v>0</v>
      </c>
    </row>
    <row r="8" spans="1:5" ht="127.5" x14ac:dyDescent="0.2">
      <c r="A8" s="22" t="s">
        <v>959</v>
      </c>
      <c r="B8" s="14" t="s">
        <v>960</v>
      </c>
      <c r="C8" s="8"/>
      <c r="D8" s="11"/>
      <c r="E8" s="12"/>
    </row>
    <row r="9" spans="1:5" x14ac:dyDescent="0.2">
      <c r="A9" s="22" t="s">
        <v>961</v>
      </c>
      <c r="B9" s="14" t="s">
        <v>952</v>
      </c>
      <c r="C9" s="8" t="s">
        <v>271</v>
      </c>
      <c r="D9" s="11">
        <v>57</v>
      </c>
      <c r="E9" s="12">
        <v>0</v>
      </c>
    </row>
    <row r="10" spans="1:5" x14ac:dyDescent="0.2">
      <c r="A10" s="22" t="s">
        <v>962</v>
      </c>
      <c r="B10" s="14" t="s">
        <v>954</v>
      </c>
      <c r="C10" s="8" t="s">
        <v>271</v>
      </c>
      <c r="D10" s="11">
        <v>24.6</v>
      </c>
      <c r="E10" s="12">
        <v>0</v>
      </c>
    </row>
    <row r="11" spans="1:5" x14ac:dyDescent="0.2">
      <c r="A11" s="22"/>
      <c r="B11" s="14"/>
      <c r="C11" s="8"/>
      <c r="D11" s="11"/>
      <c r="E11" s="12"/>
    </row>
    <row r="12" spans="1:5" x14ac:dyDescent="0.2">
      <c r="A12" s="22"/>
      <c r="B12" s="14"/>
      <c r="C12" s="8"/>
      <c r="D12" s="11"/>
      <c r="E12" s="12"/>
    </row>
    <row r="13" spans="1:5" x14ac:dyDescent="0.2">
      <c r="A13" s="22"/>
      <c r="B13" s="14"/>
      <c r="C13" s="8"/>
      <c r="D13" s="11"/>
      <c r="E13" s="12"/>
    </row>
    <row r="14" spans="1:5" x14ac:dyDescent="0.2">
      <c r="A14" s="22"/>
      <c r="B14" s="14"/>
      <c r="C14" s="8"/>
      <c r="D14" s="11"/>
      <c r="E14" s="12"/>
    </row>
    <row r="15" spans="1:5" x14ac:dyDescent="0.2">
      <c r="A15" s="22"/>
      <c r="B15" s="14"/>
      <c r="C15" s="8"/>
      <c r="D15" s="11"/>
      <c r="E15" s="12"/>
    </row>
    <row r="16" spans="1:5" x14ac:dyDescent="0.2">
      <c r="A16" s="22"/>
      <c r="B16" s="14"/>
      <c r="C16" s="8"/>
      <c r="D16" s="11"/>
      <c r="E16" s="12"/>
    </row>
    <row r="17" spans="1:5" x14ac:dyDescent="0.2">
      <c r="A17" s="22"/>
      <c r="B17" s="14"/>
      <c r="C17" s="8"/>
      <c r="D17" s="11"/>
      <c r="E17" s="12"/>
    </row>
    <row r="18" spans="1:5" x14ac:dyDescent="0.2">
      <c r="A18" s="22"/>
      <c r="B18" s="14"/>
      <c r="C18" s="8"/>
      <c r="D18" s="11"/>
      <c r="E18" s="12"/>
    </row>
    <row r="19" spans="1:5" x14ac:dyDescent="0.2">
      <c r="A19" s="22"/>
      <c r="B19" s="14"/>
      <c r="C19" s="8"/>
      <c r="D19" s="11"/>
      <c r="E19" s="12"/>
    </row>
    <row r="20" spans="1:5" x14ac:dyDescent="0.2">
      <c r="A20" s="22"/>
      <c r="B20" s="14"/>
      <c r="C20" s="8"/>
      <c r="D20" s="11"/>
      <c r="E20" s="12"/>
    </row>
    <row r="21" spans="1:5" x14ac:dyDescent="0.2">
      <c r="A21" s="22"/>
      <c r="B21" s="14"/>
      <c r="C21" s="8"/>
      <c r="D21" s="11"/>
      <c r="E21" s="12"/>
    </row>
    <row r="22" spans="1:5" x14ac:dyDescent="0.2">
      <c r="A22" s="22"/>
      <c r="B22" s="14"/>
      <c r="C22" s="8"/>
      <c r="D22" s="11"/>
      <c r="E22" s="12"/>
    </row>
    <row r="23" spans="1:5" x14ac:dyDescent="0.2">
      <c r="A23" s="22"/>
      <c r="B23" s="14"/>
      <c r="C23" s="8"/>
      <c r="D23" s="11"/>
      <c r="E23" s="12"/>
    </row>
    <row r="24" spans="1:5" x14ac:dyDescent="0.2">
      <c r="A24" s="22"/>
      <c r="B24" s="14"/>
      <c r="C24" s="8"/>
      <c r="D24" s="11"/>
      <c r="E24" s="12"/>
    </row>
    <row r="25" spans="1:5" x14ac:dyDescent="0.2">
      <c r="A25" s="22"/>
      <c r="B25" s="14"/>
      <c r="C25" s="8"/>
      <c r="D25" s="11"/>
      <c r="E25" s="12"/>
    </row>
    <row r="26" spans="1:5" x14ac:dyDescent="0.2">
      <c r="A26" s="22"/>
      <c r="B26" s="14"/>
      <c r="C26" s="8"/>
      <c r="D26" s="11"/>
      <c r="E26" s="12"/>
    </row>
    <row r="27" spans="1:5" x14ac:dyDescent="0.2">
      <c r="A27" s="22"/>
      <c r="B27" s="14"/>
      <c r="C27" s="8"/>
      <c r="D27" s="11"/>
      <c r="E27" s="12"/>
    </row>
    <row r="28" spans="1:5" x14ac:dyDescent="0.2">
      <c r="A28" s="22"/>
      <c r="B28" s="14"/>
      <c r="C28" s="8"/>
      <c r="D28" s="11"/>
      <c r="E28" s="12"/>
    </row>
    <row r="29" spans="1:5" x14ac:dyDescent="0.2">
      <c r="A29" s="22"/>
      <c r="B29" s="14"/>
      <c r="C29" s="8"/>
      <c r="D29" s="11"/>
      <c r="E29" s="12"/>
    </row>
    <row r="30" spans="1:5" x14ac:dyDescent="0.2">
      <c r="A30" s="22"/>
      <c r="B30" s="14"/>
      <c r="C30" s="8"/>
      <c r="D30" s="11"/>
      <c r="E30" s="12"/>
    </row>
    <row r="31" spans="1:5" x14ac:dyDescent="0.2">
      <c r="A31" s="22"/>
      <c r="B31" s="14"/>
      <c r="C31" s="8"/>
      <c r="D31" s="11"/>
      <c r="E31" s="12"/>
    </row>
    <row r="32" spans="1:5" x14ac:dyDescent="0.2">
      <c r="A32" s="22"/>
      <c r="B32" s="14"/>
      <c r="C32" s="8"/>
      <c r="D32" s="11"/>
      <c r="E32" s="12"/>
    </row>
    <row r="33" spans="1:5" x14ac:dyDescent="0.2">
      <c r="A33" s="22"/>
      <c r="B33" s="14"/>
      <c r="C33" s="8"/>
      <c r="D33" s="11"/>
      <c r="E33" s="12"/>
    </row>
    <row r="34" spans="1:5" x14ac:dyDescent="0.2">
      <c r="A34" s="22"/>
      <c r="B34" s="14"/>
      <c r="C34" s="8"/>
      <c r="D34" s="11"/>
      <c r="E34" s="12"/>
    </row>
    <row r="35" spans="1:5" x14ac:dyDescent="0.2">
      <c r="A35" s="22"/>
      <c r="B35" s="14"/>
      <c r="C35" s="8"/>
      <c r="D35" s="11"/>
      <c r="E35" s="12"/>
    </row>
    <row r="36" spans="1:5" x14ac:dyDescent="0.2">
      <c r="A36" s="22"/>
      <c r="B36" s="14"/>
      <c r="C36" s="8"/>
      <c r="D36" s="11"/>
      <c r="E36" s="12"/>
    </row>
    <row r="37" spans="1:5" x14ac:dyDescent="0.2">
      <c r="A37" s="22"/>
      <c r="B37" s="14"/>
      <c r="C37" s="8"/>
      <c r="D37" s="11"/>
      <c r="E37" s="12"/>
    </row>
    <row r="38" spans="1:5" x14ac:dyDescent="0.2">
      <c r="A38" s="22"/>
      <c r="B38" s="14"/>
      <c r="C38" s="8"/>
      <c r="D38" s="11"/>
      <c r="E38" s="12"/>
    </row>
    <row r="39" spans="1:5" x14ac:dyDescent="0.2">
      <c r="A39" s="22"/>
      <c r="B39" s="14"/>
      <c r="C39" s="8"/>
      <c r="D39" s="11"/>
      <c r="E39" s="12"/>
    </row>
    <row r="40" spans="1:5" x14ac:dyDescent="0.2">
      <c r="A40" s="22"/>
      <c r="B40" s="14"/>
      <c r="C40" s="8"/>
      <c r="D40" s="11"/>
      <c r="E40" s="12"/>
    </row>
    <row r="41" spans="1:5" x14ac:dyDescent="0.2">
      <c r="A41" s="22"/>
      <c r="B41" s="14"/>
      <c r="C41" s="8"/>
      <c r="D41" s="11"/>
      <c r="E41" s="12"/>
    </row>
    <row r="42" spans="1:5" x14ac:dyDescent="0.2">
      <c r="A42" s="22"/>
      <c r="B42" s="14"/>
      <c r="C42" s="8"/>
      <c r="D42" s="11"/>
      <c r="E42" s="12"/>
    </row>
    <row r="43" spans="1:5" x14ac:dyDescent="0.2">
      <c r="A43" s="22"/>
      <c r="B43" s="14"/>
      <c r="C43" s="8"/>
      <c r="D43" s="11"/>
      <c r="E43" s="12"/>
    </row>
    <row r="44" spans="1:5" x14ac:dyDescent="0.2">
      <c r="A44" s="22"/>
      <c r="B44" s="14"/>
      <c r="C44" s="8"/>
      <c r="D44" s="11"/>
      <c r="E44" s="12"/>
    </row>
    <row r="45" spans="1:5" x14ac:dyDescent="0.2">
      <c r="A45" s="22"/>
      <c r="B45" s="14"/>
      <c r="C45" s="8"/>
      <c r="D45" s="11"/>
      <c r="E45" s="12"/>
    </row>
    <row r="46" spans="1:5" x14ac:dyDescent="0.2">
      <c r="A46" s="22"/>
      <c r="B46" s="14"/>
      <c r="C46" s="8"/>
      <c r="D46" s="11"/>
      <c r="E46" s="12"/>
    </row>
    <row r="47" spans="1:5" x14ac:dyDescent="0.2">
      <c r="A47" s="22"/>
      <c r="B47" s="14"/>
      <c r="C47" s="8"/>
      <c r="D47" s="11"/>
      <c r="E47" s="12"/>
    </row>
    <row r="48" spans="1:5" x14ac:dyDescent="0.2">
      <c r="A48" s="22"/>
      <c r="B48" s="14"/>
      <c r="C48" s="8"/>
      <c r="D48" s="11"/>
      <c r="E48" s="12"/>
    </row>
    <row r="49" spans="1:5" x14ac:dyDescent="0.2">
      <c r="A49" s="22"/>
      <c r="B49" s="14"/>
      <c r="C49" s="8"/>
      <c r="D49" s="11"/>
      <c r="E49" s="12"/>
    </row>
    <row r="50" spans="1:5" x14ac:dyDescent="0.2">
      <c r="A50" s="22"/>
      <c r="B50" s="14"/>
      <c r="C50" s="8"/>
      <c r="D50" s="11"/>
      <c r="E50" s="12"/>
    </row>
    <row r="51" spans="1:5" x14ac:dyDescent="0.2">
      <c r="A51" s="22"/>
      <c r="B51" s="14"/>
      <c r="C51" s="8"/>
      <c r="D51" s="11"/>
      <c r="E51" s="12"/>
    </row>
    <row r="52" spans="1:5" x14ac:dyDescent="0.2">
      <c r="A52" s="22"/>
      <c r="B52" s="14"/>
      <c r="C52" s="8"/>
      <c r="D52" s="11"/>
      <c r="E52" s="12"/>
    </row>
    <row r="53" spans="1:5" x14ac:dyDescent="0.2">
      <c r="A53" s="22"/>
      <c r="B53" s="14"/>
      <c r="C53" s="8"/>
      <c r="D53" s="11"/>
      <c r="E53" s="12"/>
    </row>
    <row r="54" spans="1:5" x14ac:dyDescent="0.2">
      <c r="A54" s="22"/>
      <c r="B54" s="14"/>
      <c r="C54" s="8"/>
      <c r="D54" s="11"/>
      <c r="E54" s="12"/>
    </row>
    <row r="55" spans="1:5" x14ac:dyDescent="0.2">
      <c r="A55" s="22"/>
      <c r="B55" s="14"/>
      <c r="C55" s="8"/>
      <c r="D55" s="11"/>
      <c r="E55" s="12"/>
    </row>
    <row r="56" spans="1:5" x14ac:dyDescent="0.2">
      <c r="A56" s="22"/>
      <c r="B56" s="14"/>
      <c r="C56" s="8"/>
      <c r="D56" s="11"/>
      <c r="E56" s="12"/>
    </row>
    <row r="57" spans="1:5" x14ac:dyDescent="0.2">
      <c r="A57" s="22"/>
      <c r="B57" s="14"/>
      <c r="C57" s="8"/>
      <c r="D57" s="11"/>
      <c r="E57" s="12"/>
    </row>
    <row r="58" spans="1:5" x14ac:dyDescent="0.2">
      <c r="A58" s="17"/>
      <c r="B58" s="18"/>
      <c r="C58" s="19"/>
      <c r="D58" s="20"/>
      <c r="E58" s="21"/>
    </row>
    <row r="59" spans="1:5" x14ac:dyDescent="0.2">
      <c r="A59" s="22"/>
      <c r="B59" s="14"/>
      <c r="C59" s="8"/>
      <c r="D59" s="11"/>
      <c r="E59" s="12"/>
    </row>
    <row r="60" spans="1:5" x14ac:dyDescent="0.2">
      <c r="A60" s="22"/>
      <c r="B60" s="14"/>
      <c r="C60" s="8"/>
      <c r="D60" s="11"/>
      <c r="E60" s="12"/>
    </row>
    <row r="61" spans="1:5" x14ac:dyDescent="0.2">
      <c r="A61" s="22"/>
      <c r="B61" s="14"/>
      <c r="C61" s="8"/>
      <c r="D61" s="11"/>
      <c r="E61" s="12"/>
    </row>
    <row r="62" spans="1:5" x14ac:dyDescent="0.2">
      <c r="A62" s="22"/>
      <c r="B62" s="14"/>
      <c r="C62" s="8"/>
      <c r="D62" s="11"/>
      <c r="E62" s="12"/>
    </row>
    <row r="63" spans="1:5" x14ac:dyDescent="0.2">
      <c r="A63" s="22"/>
      <c r="B63" s="14"/>
      <c r="C63" s="8"/>
      <c r="D63" s="11"/>
      <c r="E63" s="12"/>
    </row>
    <row r="64" spans="1:5" x14ac:dyDescent="0.2">
      <c r="A64" s="22"/>
      <c r="B64" s="14"/>
      <c r="C64" s="8"/>
      <c r="D64" s="11"/>
      <c r="E64" s="12"/>
    </row>
    <row r="65" spans="1:5" x14ac:dyDescent="0.2">
      <c r="A65" s="22"/>
      <c r="B65" s="14"/>
      <c r="C65" s="8"/>
      <c r="D65" s="11"/>
      <c r="E65" s="12"/>
    </row>
    <row r="66" spans="1:5" x14ac:dyDescent="0.2">
      <c r="A66" s="22"/>
      <c r="B66" s="14"/>
      <c r="C66" s="8"/>
      <c r="D66" s="11"/>
      <c r="E66" s="12"/>
    </row>
    <row r="67" spans="1:5" x14ac:dyDescent="0.2">
      <c r="A67" s="22"/>
      <c r="B67" s="14"/>
      <c r="C67" s="8"/>
      <c r="D67" s="11"/>
      <c r="E67" s="12"/>
    </row>
    <row r="68" spans="1:5" x14ac:dyDescent="0.2">
      <c r="A68" s="22"/>
      <c r="B68" s="14"/>
      <c r="C68" s="8"/>
      <c r="D68" s="11"/>
      <c r="E68" s="12"/>
    </row>
    <row r="69" spans="1:5" x14ac:dyDescent="0.2">
      <c r="A69" s="22"/>
      <c r="B69" s="14"/>
      <c r="C69" s="8"/>
      <c r="D69" s="11"/>
      <c r="E69" s="12"/>
    </row>
    <row r="70" spans="1:5" x14ac:dyDescent="0.2">
      <c r="A70" s="22"/>
      <c r="B70" s="14"/>
      <c r="C70" s="8"/>
      <c r="D70" s="11"/>
      <c r="E70" s="12"/>
    </row>
    <row r="71" spans="1:5" x14ac:dyDescent="0.2">
      <c r="A71" s="22"/>
      <c r="B71" s="14"/>
      <c r="C71" s="8"/>
      <c r="D71" s="11"/>
      <c r="E71" s="12"/>
    </row>
    <row r="72" spans="1:5" x14ac:dyDescent="0.2">
      <c r="A72" s="22"/>
      <c r="B72" s="14"/>
      <c r="C72" s="8"/>
      <c r="D72" s="11"/>
      <c r="E72" s="12"/>
    </row>
    <row r="73" spans="1:5" x14ac:dyDescent="0.2">
      <c r="A73" s="22"/>
      <c r="B73" s="14"/>
      <c r="C73" s="8"/>
      <c r="D73" s="11"/>
      <c r="E73" s="12"/>
    </row>
    <row r="74" spans="1:5" x14ac:dyDescent="0.2">
      <c r="A74" s="22"/>
      <c r="B74" s="14"/>
      <c r="C74" s="8"/>
      <c r="D74" s="11"/>
      <c r="E74" s="12"/>
    </row>
    <row r="75" spans="1:5" x14ac:dyDescent="0.2">
      <c r="A75" s="22"/>
      <c r="B75" s="14"/>
      <c r="C75" s="8"/>
      <c r="D75" s="11"/>
      <c r="E75" s="12"/>
    </row>
    <row r="76" spans="1:5" x14ac:dyDescent="0.2">
      <c r="A76" s="22"/>
      <c r="B76" s="14"/>
      <c r="C76" s="8"/>
      <c r="D76" s="11"/>
      <c r="E76" s="12"/>
    </row>
    <row r="77" spans="1:5" x14ac:dyDescent="0.2">
      <c r="A77" s="22"/>
      <c r="B77" s="14"/>
      <c r="C77" s="8"/>
      <c r="D77" s="11"/>
      <c r="E77" s="12"/>
    </row>
    <row r="78" spans="1:5" x14ac:dyDescent="0.2">
      <c r="A78" s="22"/>
      <c r="B78" s="14"/>
      <c r="C78" s="8"/>
      <c r="D78" s="11"/>
      <c r="E78" s="12"/>
    </row>
    <row r="79" spans="1:5" x14ac:dyDescent="0.2">
      <c r="A79" s="22"/>
      <c r="B79" s="14"/>
      <c r="C79" s="8"/>
      <c r="D79" s="11"/>
      <c r="E79" s="12"/>
    </row>
    <row r="80" spans="1:5" x14ac:dyDescent="0.2">
      <c r="A80" s="22"/>
      <c r="B80" s="14"/>
      <c r="C80" s="8"/>
      <c r="D80" s="11"/>
      <c r="E80" s="12"/>
    </row>
    <row r="81" spans="1:5" x14ac:dyDescent="0.2">
      <c r="A81" s="22"/>
      <c r="B81" s="14"/>
      <c r="C81" s="8"/>
      <c r="D81" s="11"/>
      <c r="E81" s="12"/>
    </row>
    <row r="82" spans="1:5" x14ac:dyDescent="0.2">
      <c r="A82" s="22"/>
      <c r="B82" s="14"/>
      <c r="C82" s="8"/>
      <c r="D82" s="11"/>
      <c r="E82" s="12"/>
    </row>
    <row r="83" spans="1:5" x14ac:dyDescent="0.2">
      <c r="A83" s="22"/>
      <c r="B83" s="14"/>
      <c r="C83" s="8"/>
      <c r="D83" s="11"/>
      <c r="E83" s="12"/>
    </row>
    <row r="84" spans="1:5" x14ac:dyDescent="0.2">
      <c r="A84" s="22"/>
      <c r="B84" s="14"/>
      <c r="C84" s="8"/>
      <c r="D84" s="11"/>
      <c r="E84" s="12"/>
    </row>
    <row r="85" spans="1:5" x14ac:dyDescent="0.2">
      <c r="A85" s="22"/>
      <c r="B85" s="14"/>
      <c r="C85" s="8"/>
      <c r="D85" s="11"/>
      <c r="E85" s="12"/>
    </row>
    <row r="86" spans="1:5" x14ac:dyDescent="0.2">
      <c r="A86" s="22"/>
      <c r="B86" s="14"/>
      <c r="C86" s="8"/>
      <c r="D86" s="11"/>
      <c r="E86" s="12"/>
    </row>
    <row r="87" spans="1:5" x14ac:dyDescent="0.2">
      <c r="A87" s="22"/>
      <c r="B87" s="14"/>
      <c r="C87" s="8"/>
      <c r="D87" s="11"/>
      <c r="E87" s="12"/>
    </row>
    <row r="88" spans="1:5" x14ac:dyDescent="0.2">
      <c r="A88" s="22"/>
      <c r="B88" s="14"/>
      <c r="C88" s="8"/>
      <c r="D88" s="11"/>
      <c r="E88" s="12"/>
    </row>
    <row r="89" spans="1:5" x14ac:dyDescent="0.2">
      <c r="A89" s="22"/>
      <c r="B89" s="14"/>
      <c r="C89" s="8"/>
      <c r="D89" s="11"/>
      <c r="E89" s="12"/>
    </row>
    <row r="90" spans="1:5" x14ac:dyDescent="0.2">
      <c r="A90" s="22"/>
      <c r="B90" s="14"/>
      <c r="C90" s="8"/>
      <c r="D90" s="11"/>
      <c r="E90" s="12"/>
    </row>
    <row r="91" spans="1:5" x14ac:dyDescent="0.2">
      <c r="A91" s="22"/>
      <c r="B91" s="14"/>
      <c r="C91" s="8"/>
      <c r="D91" s="11"/>
      <c r="E91" s="12"/>
    </row>
    <row r="92" spans="1:5" x14ac:dyDescent="0.2">
      <c r="A92" s="22"/>
      <c r="B92" s="14"/>
      <c r="C92" s="8"/>
      <c r="D92" s="11"/>
      <c r="E92" s="12"/>
    </row>
    <row r="93" spans="1:5" x14ac:dyDescent="0.2">
      <c r="A93" s="22"/>
      <c r="B93" s="14"/>
      <c r="C93" s="8"/>
      <c r="D93" s="11"/>
      <c r="E93" s="12"/>
    </row>
    <row r="94" spans="1:5" x14ac:dyDescent="0.2">
      <c r="A94" s="22"/>
      <c r="B94" s="14"/>
      <c r="C94" s="8"/>
      <c r="D94" s="11"/>
      <c r="E94" s="12"/>
    </row>
    <row r="95" spans="1:5" x14ac:dyDescent="0.2">
      <c r="A95" s="22"/>
      <c r="B95" s="14"/>
      <c r="C95" s="8"/>
      <c r="D95" s="11"/>
      <c r="E95" s="12"/>
    </row>
    <row r="96" spans="1:5" x14ac:dyDescent="0.2">
      <c r="A96" s="22"/>
      <c r="B96" s="14"/>
      <c r="C96" s="8"/>
      <c r="D96" s="11"/>
      <c r="E96" s="12"/>
    </row>
    <row r="97" spans="1:5" x14ac:dyDescent="0.2">
      <c r="A97" s="22"/>
      <c r="B97" s="14"/>
      <c r="C97" s="8"/>
      <c r="D97" s="11"/>
      <c r="E97" s="12"/>
    </row>
    <row r="98" spans="1:5" x14ac:dyDescent="0.2">
      <c r="A98" s="22"/>
      <c r="B98" s="14"/>
      <c r="C98" s="8"/>
      <c r="D98" s="11"/>
      <c r="E98" s="12"/>
    </row>
    <row r="99" spans="1:5" x14ac:dyDescent="0.2">
      <c r="A99" s="22"/>
      <c r="B99" s="14"/>
      <c r="C99" s="8"/>
      <c r="D99" s="11"/>
      <c r="E99" s="12"/>
    </row>
    <row r="100" spans="1:5" x14ac:dyDescent="0.2">
      <c r="A100" s="22"/>
      <c r="B100" s="14"/>
      <c r="C100" s="8"/>
      <c r="D100" s="11"/>
      <c r="E100" s="12"/>
    </row>
    <row r="101" spans="1:5" x14ac:dyDescent="0.2">
      <c r="A101" s="22"/>
      <c r="B101" s="14"/>
      <c r="C101" s="8"/>
      <c r="D101" s="11"/>
      <c r="E101" s="12"/>
    </row>
    <row r="102" spans="1:5" x14ac:dyDescent="0.2">
      <c r="A102" s="22"/>
      <c r="B102" s="14"/>
      <c r="C102" s="8"/>
      <c r="D102" s="11"/>
      <c r="E102" s="12"/>
    </row>
    <row r="103" spans="1:5" x14ac:dyDescent="0.2">
      <c r="A103" s="22"/>
      <c r="B103" s="14"/>
      <c r="C103" s="8"/>
      <c r="D103" s="11"/>
      <c r="E103" s="12"/>
    </row>
    <row r="104" spans="1:5" x14ac:dyDescent="0.2">
      <c r="A104" s="22"/>
      <c r="B104" s="14"/>
      <c r="C104" s="8"/>
      <c r="D104" s="11"/>
      <c r="E104" s="12"/>
    </row>
    <row r="105" spans="1:5" x14ac:dyDescent="0.2">
      <c r="A105" s="22"/>
      <c r="B105" s="14"/>
      <c r="C105" s="8"/>
      <c r="D105" s="11"/>
      <c r="E105" s="12"/>
    </row>
    <row r="106" spans="1:5" x14ac:dyDescent="0.2">
      <c r="A106" s="22"/>
      <c r="B106" s="14"/>
      <c r="C106" s="8"/>
      <c r="D106" s="11"/>
      <c r="E106" s="12"/>
    </row>
    <row r="107" spans="1:5" x14ac:dyDescent="0.2">
      <c r="A107" s="22"/>
      <c r="B107" s="14"/>
      <c r="C107" s="8"/>
      <c r="D107" s="11"/>
      <c r="E107" s="12"/>
    </row>
    <row r="108" spans="1:5" x14ac:dyDescent="0.2">
      <c r="A108" s="22"/>
      <c r="B108" s="14"/>
      <c r="C108" s="8"/>
      <c r="D108" s="11"/>
      <c r="E108" s="12"/>
    </row>
    <row r="109" spans="1:5" x14ac:dyDescent="0.2">
      <c r="A109" s="22"/>
      <c r="B109" s="14"/>
      <c r="C109" s="8"/>
      <c r="D109" s="11"/>
      <c r="E109" s="12"/>
    </row>
    <row r="110" spans="1:5" x14ac:dyDescent="0.2">
      <c r="A110" s="22"/>
      <c r="B110" s="14"/>
      <c r="C110" s="8"/>
      <c r="D110" s="11"/>
      <c r="E110" s="12"/>
    </row>
    <row r="111" spans="1:5" x14ac:dyDescent="0.2">
      <c r="A111" s="22"/>
      <c r="B111" s="14"/>
      <c r="C111" s="8"/>
      <c r="D111" s="11"/>
      <c r="E111" s="12"/>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14"/>
      <c r="C117" s="8"/>
      <c r="D117" s="11"/>
      <c r="E117" s="12"/>
    </row>
    <row r="118" spans="1:5" x14ac:dyDescent="0.2">
      <c r="A118" s="22"/>
      <c r="B118" s="14"/>
      <c r="C118" s="8"/>
      <c r="D118" s="11"/>
      <c r="E118" s="12"/>
    </row>
    <row r="119" spans="1:5" x14ac:dyDescent="0.2">
      <c r="A119" s="22"/>
      <c r="B119" s="14"/>
      <c r="C119" s="8"/>
      <c r="D119" s="11"/>
      <c r="E119" s="12"/>
    </row>
    <row r="120" spans="1:5" x14ac:dyDescent="0.2">
      <c r="A120" s="22"/>
      <c r="B120" s="14"/>
      <c r="C120" s="8"/>
      <c r="D120" s="11"/>
      <c r="E120" s="12"/>
    </row>
    <row r="121" spans="1:5" x14ac:dyDescent="0.2">
      <c r="A121" s="22"/>
      <c r="B121" s="14"/>
      <c r="C121" s="8"/>
      <c r="D121" s="11"/>
      <c r="E121" s="12"/>
    </row>
    <row r="122" spans="1:5" x14ac:dyDescent="0.2">
      <c r="A122" s="22"/>
      <c r="B122" s="14"/>
      <c r="C122" s="8"/>
      <c r="D122" s="11"/>
      <c r="E122" s="12"/>
    </row>
    <row r="123" spans="1:5" x14ac:dyDescent="0.2">
      <c r="A123" s="22"/>
      <c r="B123" s="14"/>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32"/>
      <c r="E161" s="33"/>
    </row>
    <row r="162" spans="1:5" x14ac:dyDescent="0.2">
      <c r="A162" s="22"/>
      <c r="B162" s="14"/>
      <c r="C162" s="8"/>
      <c r="D162" s="32"/>
      <c r="E162" s="33"/>
    </row>
    <row r="163" spans="1:5" x14ac:dyDescent="0.2">
      <c r="A163" s="22"/>
      <c r="B163" s="14"/>
      <c r="C163" s="8"/>
      <c r="D163" s="32"/>
      <c r="E163" s="33"/>
    </row>
    <row r="164" spans="1:5" x14ac:dyDescent="0.2">
      <c r="A164" s="22"/>
      <c r="B164" s="14"/>
      <c r="C164" s="8"/>
      <c r="D164" s="32"/>
      <c r="E164" s="33"/>
    </row>
    <row r="165" spans="1:5" x14ac:dyDescent="0.2">
      <c r="A165" s="22"/>
      <c r="B165" s="14"/>
      <c r="C165" s="8"/>
      <c r="D165" s="32"/>
      <c r="E165" s="33"/>
    </row>
    <row r="166" spans="1:5" x14ac:dyDescent="0.2">
      <c r="A166" s="22"/>
      <c r="B166" s="14"/>
      <c r="C166" s="8"/>
      <c r="D166" s="32"/>
      <c r="E166" s="33"/>
    </row>
    <row r="167" spans="1:5" x14ac:dyDescent="0.2">
      <c r="A167" s="22"/>
      <c r="B167" s="14"/>
      <c r="C167" s="8"/>
      <c r="D167" s="32"/>
      <c r="E167" s="33"/>
    </row>
    <row r="168" spans="1:5" x14ac:dyDescent="0.2">
      <c r="A168" s="22"/>
      <c r="B168" s="14"/>
      <c r="C168" s="8"/>
      <c r="D168" s="32"/>
      <c r="E168" s="33"/>
    </row>
    <row r="169" spans="1:5" x14ac:dyDescent="0.2">
      <c r="A169" s="22"/>
      <c r="B169" s="14"/>
      <c r="C169" s="8"/>
      <c r="D169" s="32"/>
      <c r="E169" s="33"/>
    </row>
    <row r="170" spans="1:5" x14ac:dyDescent="0.2">
      <c r="A170" s="22"/>
      <c r="B170" s="14"/>
      <c r="C170" s="8"/>
      <c r="D170" s="32"/>
      <c r="E170" s="33"/>
    </row>
    <row r="171" spans="1:5" x14ac:dyDescent="0.2">
      <c r="A171" s="22"/>
      <c r="B171" s="14"/>
      <c r="C171" s="8"/>
      <c r="D171" s="32"/>
      <c r="E171" s="33"/>
    </row>
    <row r="172" spans="1:5" x14ac:dyDescent="0.2">
      <c r="A172" s="22"/>
      <c r="B172" s="14"/>
      <c r="C172" s="8"/>
      <c r="D172" s="32"/>
      <c r="E172" s="33"/>
    </row>
    <row r="173" spans="1:5" x14ac:dyDescent="0.2">
      <c r="A173" s="22"/>
      <c r="B173" s="14"/>
      <c r="C173" s="8"/>
      <c r="D173" s="32"/>
      <c r="E173" s="33"/>
    </row>
    <row r="174" spans="1:5" x14ac:dyDescent="0.2">
      <c r="A174" s="22"/>
      <c r="B174" s="14"/>
      <c r="C174" s="8"/>
      <c r="D174" s="32"/>
      <c r="E174" s="33"/>
    </row>
    <row r="175" spans="1:5" x14ac:dyDescent="0.2">
      <c r="A175" s="22"/>
      <c r="B175" s="14"/>
      <c r="C175" s="8"/>
      <c r="D175" s="32"/>
      <c r="E175" s="33"/>
    </row>
    <row r="176" spans="1:5" x14ac:dyDescent="0.2">
      <c r="A176" s="22"/>
      <c r="B176" s="14"/>
      <c r="C176" s="8"/>
      <c r="D176" s="32"/>
      <c r="E176" s="33"/>
    </row>
    <row r="177" spans="1:5" x14ac:dyDescent="0.2">
      <c r="A177" s="22"/>
      <c r="B177" s="14"/>
      <c r="C177" s="8"/>
      <c r="D177" s="32"/>
      <c r="E177" s="33"/>
    </row>
    <row r="178" spans="1:5" x14ac:dyDescent="0.2">
      <c r="A178" s="22"/>
      <c r="B178" s="14"/>
      <c r="C178" s="8"/>
      <c r="D178" s="32"/>
      <c r="E178" s="33"/>
    </row>
    <row r="179" spans="1:5" x14ac:dyDescent="0.2">
      <c r="A179" s="22"/>
      <c r="B179" s="14"/>
      <c r="C179" s="8"/>
      <c r="D179" s="32"/>
      <c r="E179" s="33"/>
    </row>
    <row r="180" spans="1:5" x14ac:dyDescent="0.2">
      <c r="A180" s="22"/>
      <c r="B180" s="14"/>
      <c r="C180" s="8"/>
      <c r="D180" s="32"/>
      <c r="E180" s="33"/>
    </row>
    <row r="181" spans="1:5" x14ac:dyDescent="0.2">
      <c r="A181" s="22"/>
      <c r="B181" s="14"/>
      <c r="C181" s="8"/>
      <c r="D181" s="32"/>
      <c r="E181" s="33"/>
    </row>
    <row r="182" spans="1:5" x14ac:dyDescent="0.2">
      <c r="A182" s="22"/>
      <c r="B182" s="14"/>
      <c r="C182" s="8"/>
      <c r="D182" s="32"/>
      <c r="E182" s="33"/>
    </row>
    <row r="183" spans="1:5" x14ac:dyDescent="0.2">
      <c r="A183" s="22"/>
      <c r="B183" s="14"/>
      <c r="C183" s="8"/>
      <c r="D183" s="32"/>
      <c r="E183" s="33"/>
    </row>
    <row r="184" spans="1:5" x14ac:dyDescent="0.2">
      <c r="A184" s="22"/>
      <c r="B184" s="14"/>
      <c r="C184" s="8"/>
      <c r="D184" s="32"/>
      <c r="E184" s="33"/>
    </row>
    <row r="185" spans="1:5" x14ac:dyDescent="0.2">
      <c r="A185" s="22"/>
      <c r="B185" s="14"/>
      <c r="C185" s="8"/>
      <c r="D185" s="32"/>
      <c r="E185" s="33"/>
    </row>
    <row r="186" spans="1:5" x14ac:dyDescent="0.2">
      <c r="A186" s="22"/>
      <c r="B186" s="14"/>
      <c r="C186" s="8"/>
      <c r="D186" s="32"/>
      <c r="E186" s="33"/>
    </row>
    <row r="187" spans="1:5" x14ac:dyDescent="0.2">
      <c r="A187" s="22"/>
      <c r="B187" s="14"/>
      <c r="C187" s="8"/>
      <c r="D187" s="32"/>
      <c r="E187" s="33"/>
    </row>
    <row r="188" spans="1:5" x14ac:dyDescent="0.2">
      <c r="A188" s="22"/>
      <c r="B188" s="14"/>
      <c r="C188" s="8"/>
      <c r="D188" s="32"/>
      <c r="E188" s="33"/>
    </row>
    <row r="189" spans="1:5" x14ac:dyDescent="0.2">
      <c r="A189" s="22"/>
      <c r="B189" s="14"/>
      <c r="C189" s="8"/>
      <c r="D189" s="32"/>
      <c r="E189" s="33"/>
    </row>
    <row r="190" spans="1:5" x14ac:dyDescent="0.2">
      <c r="A190" s="22"/>
      <c r="B190" s="14"/>
      <c r="C190" s="8"/>
      <c r="D190" s="32"/>
      <c r="E190" s="33"/>
    </row>
    <row r="191" spans="1:5" x14ac:dyDescent="0.2">
      <c r="A191" s="22"/>
      <c r="B191" s="14"/>
      <c r="C191" s="8"/>
      <c r="D191" s="32"/>
      <c r="E191" s="33"/>
    </row>
    <row r="192" spans="1:5" x14ac:dyDescent="0.2">
      <c r="A192" s="22"/>
      <c r="B192" s="14"/>
      <c r="C192" s="8"/>
      <c r="D192" s="32"/>
      <c r="E192" s="33"/>
    </row>
    <row r="193" spans="1:5" x14ac:dyDescent="0.2">
      <c r="A193" s="22"/>
      <c r="B193" s="14"/>
      <c r="C193" s="8"/>
      <c r="D193" s="32"/>
      <c r="E193" s="33"/>
    </row>
    <row r="194" spans="1:5" x14ac:dyDescent="0.2">
      <c r="A194" s="22"/>
      <c r="B194" s="14"/>
      <c r="C194" s="8"/>
      <c r="D194" s="32"/>
      <c r="E194" s="33"/>
    </row>
    <row r="195" spans="1:5" x14ac:dyDescent="0.2">
      <c r="A195" s="22"/>
      <c r="B195" s="14"/>
      <c r="C195" s="8"/>
      <c r="D195" s="32"/>
      <c r="E195" s="33"/>
    </row>
    <row r="196" spans="1:5" x14ac:dyDescent="0.2">
      <c r="A196" s="22"/>
      <c r="B196" s="14"/>
      <c r="C196" s="8"/>
      <c r="D196" s="32"/>
      <c r="E196" s="33"/>
    </row>
    <row r="197" spans="1:5" x14ac:dyDescent="0.2">
      <c r="A197" s="22"/>
      <c r="B197" s="14"/>
      <c r="C197" s="8"/>
      <c r="D197" s="32"/>
      <c r="E197" s="33"/>
    </row>
    <row r="198" spans="1:5" x14ac:dyDescent="0.2">
      <c r="A198" s="22"/>
      <c r="B198" s="14"/>
      <c r="C198" s="8"/>
      <c r="D198" s="32"/>
      <c r="E198" s="33"/>
    </row>
    <row r="199" spans="1:5" x14ac:dyDescent="0.2">
      <c r="A199" s="22"/>
      <c r="B199" s="14"/>
      <c r="C199" s="8"/>
      <c r="D199" s="32"/>
      <c r="E199" s="33"/>
    </row>
    <row r="200" spans="1:5" x14ac:dyDescent="0.2">
      <c r="A200" s="22"/>
      <c r="B200" s="14"/>
      <c r="C200" s="8"/>
      <c r="D200" s="32"/>
      <c r="E200" s="33"/>
    </row>
    <row r="201" spans="1:5" x14ac:dyDescent="0.2">
      <c r="A201" s="22"/>
      <c r="B201" s="14"/>
      <c r="C201" s="8"/>
      <c r="D201" s="32"/>
      <c r="E201" s="33"/>
    </row>
    <row r="202" spans="1:5" x14ac:dyDescent="0.2">
      <c r="A202" s="22"/>
      <c r="B202" s="14"/>
      <c r="C202" s="8"/>
      <c r="D202" s="32"/>
      <c r="E202" s="33"/>
    </row>
    <row r="203" spans="1:5" x14ac:dyDescent="0.2">
      <c r="A203" s="22"/>
      <c r="B203" s="14"/>
      <c r="C203" s="8"/>
      <c r="D203" s="32"/>
      <c r="E203" s="33"/>
    </row>
    <row r="204" spans="1:5" x14ac:dyDescent="0.2">
      <c r="A204" s="22"/>
      <c r="B204" s="14"/>
      <c r="C204" s="8"/>
      <c r="D204" s="32"/>
      <c r="E204" s="33"/>
    </row>
    <row r="205" spans="1:5" x14ac:dyDescent="0.2">
      <c r="A205" s="22"/>
      <c r="B205" s="14"/>
      <c r="C205" s="8"/>
      <c r="D205" s="32"/>
      <c r="E205" s="33"/>
    </row>
    <row r="206" spans="1:5" x14ac:dyDescent="0.2">
      <c r="A206" s="22"/>
      <c r="B206" s="14"/>
      <c r="C206" s="8"/>
      <c r="D206" s="32"/>
      <c r="E206" s="33"/>
    </row>
    <row r="207" spans="1:5" x14ac:dyDescent="0.2">
      <c r="A207" s="22"/>
      <c r="B207" s="14"/>
      <c r="C207" s="8"/>
      <c r="D207" s="32"/>
      <c r="E207" s="33"/>
    </row>
    <row r="208" spans="1:5" x14ac:dyDescent="0.2">
      <c r="A208" s="22"/>
      <c r="B208" s="14"/>
      <c r="C208" s="8"/>
      <c r="D208" s="32"/>
      <c r="E208" s="33"/>
    </row>
    <row r="209" spans="1:5" x14ac:dyDescent="0.2">
      <c r="A209" s="22"/>
      <c r="B209" s="14"/>
      <c r="C209" s="8"/>
      <c r="D209" s="32"/>
      <c r="E209" s="33"/>
    </row>
    <row r="210" spans="1:5" x14ac:dyDescent="0.2">
      <c r="A210" s="22"/>
      <c r="B210" s="14"/>
      <c r="C210" s="8"/>
      <c r="D210" s="32"/>
      <c r="E210" s="33"/>
    </row>
    <row r="211" spans="1:5" x14ac:dyDescent="0.2">
      <c r="A211" s="22"/>
      <c r="B211" s="14"/>
      <c r="C211" s="8"/>
      <c r="D211" s="32"/>
      <c r="E211" s="33"/>
    </row>
    <row r="212" spans="1:5" x14ac:dyDescent="0.2">
      <c r="A212" s="22"/>
      <c r="B212" s="14"/>
      <c r="C212" s="8"/>
      <c r="D212" s="32"/>
      <c r="E212" s="33"/>
    </row>
    <row r="213" spans="1:5" x14ac:dyDescent="0.2">
      <c r="A213" s="22"/>
      <c r="B213" s="14"/>
      <c r="C213" s="8"/>
      <c r="D213" s="32"/>
      <c r="E213" s="33"/>
    </row>
    <row r="214" spans="1:5" x14ac:dyDescent="0.2">
      <c r="A214" s="22"/>
      <c r="B214" s="14"/>
      <c r="C214" s="8"/>
      <c r="D214" s="32"/>
      <c r="E214" s="33"/>
    </row>
    <row r="215" spans="1:5" x14ac:dyDescent="0.2">
      <c r="A215" s="22"/>
      <c r="B215" s="14"/>
      <c r="C215" s="8"/>
      <c r="D215" s="32"/>
      <c r="E215" s="33"/>
    </row>
    <row r="216" spans="1:5" x14ac:dyDescent="0.2">
      <c r="A216" s="22"/>
      <c r="B216" s="14"/>
      <c r="C216" s="8"/>
      <c r="D216" s="32"/>
      <c r="E216" s="33"/>
    </row>
    <row r="217" spans="1:5" x14ac:dyDescent="0.2">
      <c r="A217" s="22"/>
      <c r="B217" s="14"/>
      <c r="C217" s="8"/>
      <c r="D217" s="32"/>
      <c r="E217" s="33"/>
    </row>
    <row r="218" spans="1:5" x14ac:dyDescent="0.2">
      <c r="A218" s="22"/>
      <c r="B218" s="14"/>
      <c r="C218" s="8"/>
      <c r="D218" s="32"/>
      <c r="E218" s="33"/>
    </row>
    <row r="219" spans="1:5" x14ac:dyDescent="0.2">
      <c r="A219" s="22"/>
      <c r="B219" s="14"/>
      <c r="C219" s="8"/>
      <c r="D219" s="32"/>
      <c r="E219" s="33"/>
    </row>
    <row r="220" spans="1:5" x14ac:dyDescent="0.2">
      <c r="A220" s="22"/>
      <c r="B220" s="14"/>
      <c r="C220" s="8"/>
      <c r="D220" s="32"/>
      <c r="E220" s="33"/>
    </row>
    <row r="221" spans="1:5" x14ac:dyDescent="0.2">
      <c r="A221" s="22"/>
      <c r="B221" s="14"/>
      <c r="C221" s="8"/>
      <c r="D221" s="32"/>
      <c r="E221" s="33"/>
    </row>
    <row r="222" spans="1:5" x14ac:dyDescent="0.2">
      <c r="A222" s="22"/>
      <c r="B222" s="14"/>
      <c r="C222" s="8"/>
      <c r="D222" s="32"/>
      <c r="E222" s="33"/>
    </row>
    <row r="223" spans="1:5" x14ac:dyDescent="0.2">
      <c r="A223" s="22"/>
      <c r="B223" s="14"/>
      <c r="C223" s="8"/>
      <c r="D223" s="32"/>
      <c r="E223" s="33"/>
    </row>
    <row r="224" spans="1:5" x14ac:dyDescent="0.2">
      <c r="A224" s="22"/>
      <c r="B224" s="14"/>
      <c r="C224" s="8"/>
      <c r="D224" s="32"/>
      <c r="E224" s="33"/>
    </row>
    <row r="225" spans="1:5" x14ac:dyDescent="0.2">
      <c r="A225" s="22"/>
      <c r="B225" s="14"/>
      <c r="C225" s="8"/>
      <c r="D225" s="32"/>
      <c r="E225" s="33"/>
    </row>
    <row r="226" spans="1:5" x14ac:dyDescent="0.2">
      <c r="A226" s="22"/>
      <c r="B226" s="14"/>
      <c r="C226" s="8"/>
      <c r="D226" s="32"/>
      <c r="E226" s="33"/>
    </row>
    <row r="227" spans="1:5" x14ac:dyDescent="0.2">
      <c r="A227" s="22"/>
      <c r="B227" s="14"/>
      <c r="C227" s="8"/>
      <c r="D227" s="32"/>
      <c r="E227" s="33"/>
    </row>
    <row r="228" spans="1:5" x14ac:dyDescent="0.2">
      <c r="A228" s="22"/>
      <c r="B228" s="14"/>
      <c r="C228" s="8"/>
      <c r="D228" s="32"/>
      <c r="E228"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8"/>
  <sheetViews>
    <sheetView zoomScaleNormal="100" workbookViewId="0">
      <selection activeCell="G5" sqref="G5"/>
    </sheetView>
  </sheetViews>
  <sheetFormatPr defaultRowHeight="12.75" x14ac:dyDescent="0.2"/>
  <cols>
    <col min="1" max="1" width="13.7109375" style="26" customWidth="1"/>
    <col min="2" max="2" width="79.85546875" style="5" customWidth="1"/>
    <col min="3" max="3" width="8.28515625" style="28" customWidth="1"/>
    <col min="4" max="4" width="10.42578125" style="29" customWidth="1"/>
    <col min="5" max="5" width="12.85546875" style="30" customWidth="1"/>
  </cols>
  <sheetData>
    <row r="1" spans="1:6" ht="51" x14ac:dyDescent="0.2">
      <c r="A1" s="1" t="s">
        <v>0</v>
      </c>
      <c r="B1" s="2" t="s">
        <v>1</v>
      </c>
      <c r="C1" s="2" t="s">
        <v>2</v>
      </c>
      <c r="D1" s="2" t="s">
        <v>3</v>
      </c>
      <c r="E1" s="7" t="s">
        <v>4</v>
      </c>
    </row>
    <row r="2" spans="1:6" s="3" customFormat="1" ht="21" customHeight="1" x14ac:dyDescent="0.2">
      <c r="A2" s="10" t="s">
        <v>963</v>
      </c>
      <c r="B2" s="4" t="s">
        <v>964</v>
      </c>
      <c r="C2" s="8"/>
      <c r="D2" s="13"/>
      <c r="E2" s="15"/>
      <c r="F2" s="16"/>
    </row>
    <row r="3" spans="1:6" ht="38.25" x14ac:dyDescent="0.2">
      <c r="A3" s="22" t="s">
        <v>965</v>
      </c>
      <c r="B3" s="14" t="s">
        <v>966</v>
      </c>
      <c r="C3" s="8" t="s">
        <v>180</v>
      </c>
      <c r="D3" s="11">
        <v>150</v>
      </c>
      <c r="E3" s="12">
        <v>0</v>
      </c>
    </row>
    <row r="4" spans="1:6" ht="38.25" x14ac:dyDescent="0.2">
      <c r="A4" s="22" t="s">
        <v>967</v>
      </c>
      <c r="B4" s="14" t="s">
        <v>968</v>
      </c>
      <c r="C4" s="8" t="s">
        <v>180</v>
      </c>
      <c r="D4" s="11">
        <v>19</v>
      </c>
      <c r="E4" s="12">
        <v>0</v>
      </c>
    </row>
    <row r="5" spans="1:6" ht="127.5" x14ac:dyDescent="0.2">
      <c r="A5" s="22" t="s">
        <v>969</v>
      </c>
      <c r="B5" s="14" t="s">
        <v>970</v>
      </c>
      <c r="C5" s="8"/>
      <c r="D5" s="11"/>
      <c r="E5" s="12"/>
    </row>
    <row r="6" spans="1:6" ht="25.5" x14ac:dyDescent="0.2">
      <c r="A6" s="22" t="s">
        <v>971</v>
      </c>
      <c r="B6" s="14" t="s">
        <v>972</v>
      </c>
      <c r="C6" s="8" t="s">
        <v>180</v>
      </c>
      <c r="D6" s="11">
        <v>150</v>
      </c>
      <c r="E6" s="12">
        <v>0</v>
      </c>
    </row>
    <row r="7" spans="1:6" ht="38.25" x14ac:dyDescent="0.2">
      <c r="A7" s="22" t="s">
        <v>973</v>
      </c>
      <c r="B7" s="14" t="s">
        <v>974</v>
      </c>
      <c r="C7" s="8" t="s">
        <v>180</v>
      </c>
      <c r="D7" s="11">
        <v>19</v>
      </c>
      <c r="E7" s="12">
        <v>0</v>
      </c>
    </row>
    <row r="8" spans="1:6" ht="216.75" x14ac:dyDescent="0.2">
      <c r="A8" s="22" t="s">
        <v>975</v>
      </c>
      <c r="B8" s="14" t="s">
        <v>976</v>
      </c>
      <c r="C8" s="8"/>
      <c r="D8" s="11"/>
      <c r="E8" s="12"/>
    </row>
    <row r="9" spans="1:6" ht="25.5" x14ac:dyDescent="0.2">
      <c r="A9" s="22" t="s">
        <v>977</v>
      </c>
      <c r="B9" s="14" t="s">
        <v>972</v>
      </c>
      <c r="C9" s="8" t="s">
        <v>180</v>
      </c>
      <c r="D9" s="11">
        <v>174</v>
      </c>
      <c r="E9" s="12">
        <v>0</v>
      </c>
    </row>
    <row r="10" spans="1:6" ht="38.25" x14ac:dyDescent="0.2">
      <c r="A10" s="22" t="s">
        <v>978</v>
      </c>
      <c r="B10" s="14" t="s">
        <v>979</v>
      </c>
      <c r="C10" s="8" t="s">
        <v>180</v>
      </c>
      <c r="D10" s="11">
        <v>19</v>
      </c>
      <c r="E10" s="12">
        <v>0</v>
      </c>
    </row>
    <row r="11" spans="1:6" x14ac:dyDescent="0.2">
      <c r="A11" s="10" t="s">
        <v>980</v>
      </c>
      <c r="B11" s="4" t="s">
        <v>981</v>
      </c>
      <c r="C11" s="8"/>
      <c r="D11" s="13"/>
      <c r="E11" s="15"/>
    </row>
    <row r="12" spans="1:6" ht="140.25" x14ac:dyDescent="0.2">
      <c r="A12" s="22" t="s">
        <v>982</v>
      </c>
      <c r="B12" s="14" t="s">
        <v>983</v>
      </c>
      <c r="C12" s="8"/>
      <c r="D12" s="11"/>
      <c r="E12" s="12"/>
    </row>
    <row r="13" spans="1:6" x14ac:dyDescent="0.2">
      <c r="A13" s="22" t="s">
        <v>984</v>
      </c>
      <c r="B13" s="14" t="s">
        <v>985</v>
      </c>
      <c r="C13" s="8" t="s">
        <v>180</v>
      </c>
      <c r="D13" s="11">
        <v>391</v>
      </c>
      <c r="E13" s="12">
        <v>0</v>
      </c>
    </row>
    <row r="14" spans="1:6" x14ac:dyDescent="0.2">
      <c r="A14" s="22" t="s">
        <v>986</v>
      </c>
      <c r="B14" s="14" t="s">
        <v>987</v>
      </c>
      <c r="C14" s="8" t="s">
        <v>180</v>
      </c>
      <c r="D14" s="11">
        <v>8.9</v>
      </c>
      <c r="E14" s="12">
        <v>0</v>
      </c>
    </row>
    <row r="15" spans="1:6" ht="102" x14ac:dyDescent="0.2">
      <c r="A15" s="22" t="s">
        <v>988</v>
      </c>
      <c r="B15" s="14" t="s">
        <v>989</v>
      </c>
      <c r="C15" s="8"/>
      <c r="D15" s="11"/>
      <c r="E15" s="12"/>
    </row>
    <row r="16" spans="1:6" x14ac:dyDescent="0.2">
      <c r="A16" s="22" t="s">
        <v>990</v>
      </c>
      <c r="B16" s="14" t="s">
        <v>991</v>
      </c>
      <c r="C16" s="8" t="s">
        <v>296</v>
      </c>
      <c r="D16" s="11">
        <v>57</v>
      </c>
      <c r="E16" s="12">
        <v>0</v>
      </c>
    </row>
    <row r="17" spans="1:5" x14ac:dyDescent="0.2">
      <c r="A17" s="22" t="s">
        <v>992</v>
      </c>
      <c r="B17" s="14" t="s">
        <v>993</v>
      </c>
      <c r="C17" s="8" t="s">
        <v>296</v>
      </c>
      <c r="D17" s="11">
        <v>50</v>
      </c>
      <c r="E17" s="12">
        <v>0</v>
      </c>
    </row>
    <row r="18" spans="1:5" x14ac:dyDescent="0.2">
      <c r="A18" s="22" t="s">
        <v>994</v>
      </c>
      <c r="B18" s="14" t="s">
        <v>995</v>
      </c>
      <c r="C18" s="8" t="s">
        <v>296</v>
      </c>
      <c r="D18" s="11">
        <v>28</v>
      </c>
      <c r="E18" s="12">
        <v>0</v>
      </c>
    </row>
    <row r="19" spans="1:5" ht="25.5" x14ac:dyDescent="0.2">
      <c r="A19" s="22" t="s">
        <v>996</v>
      </c>
      <c r="B19" s="14" t="s">
        <v>997</v>
      </c>
      <c r="C19" s="8" t="s">
        <v>296</v>
      </c>
      <c r="D19" s="11">
        <v>24.6</v>
      </c>
      <c r="E19" s="12">
        <v>0</v>
      </c>
    </row>
    <row r="20" spans="1:5" ht="102" x14ac:dyDescent="0.2">
      <c r="A20" s="22" t="s">
        <v>998</v>
      </c>
      <c r="B20" s="14" t="s">
        <v>999</v>
      </c>
      <c r="C20" s="8" t="s">
        <v>1000</v>
      </c>
      <c r="D20" s="11">
        <v>72</v>
      </c>
      <c r="E20" s="12">
        <v>20</v>
      </c>
    </row>
    <row r="21" spans="1:5" x14ac:dyDescent="0.2">
      <c r="A21" s="22"/>
      <c r="B21" s="14"/>
      <c r="C21" s="8"/>
      <c r="D21" s="11"/>
      <c r="E21" s="12"/>
    </row>
    <row r="22" spans="1:5" x14ac:dyDescent="0.2">
      <c r="A22" s="22"/>
      <c r="B22" s="14"/>
      <c r="C22" s="8"/>
      <c r="D22" s="11"/>
      <c r="E22" s="12"/>
    </row>
    <row r="23" spans="1:5" x14ac:dyDescent="0.2">
      <c r="A23" s="22"/>
      <c r="B23" s="14"/>
      <c r="C23" s="8"/>
      <c r="D23" s="11"/>
      <c r="E23" s="12"/>
    </row>
    <row r="24" spans="1:5" x14ac:dyDescent="0.2">
      <c r="A24" s="22"/>
      <c r="B24" s="14"/>
      <c r="C24" s="8"/>
      <c r="D24" s="11"/>
      <c r="E24" s="12"/>
    </row>
    <row r="25" spans="1:5" x14ac:dyDescent="0.2">
      <c r="A25" s="22"/>
      <c r="B25" s="14"/>
      <c r="C25" s="8"/>
      <c r="D25" s="11"/>
      <c r="E25" s="12"/>
    </row>
    <row r="26" spans="1:5" x14ac:dyDescent="0.2">
      <c r="A26" s="22"/>
      <c r="B26" s="14"/>
      <c r="C26" s="8"/>
      <c r="D26" s="11"/>
      <c r="E26" s="12"/>
    </row>
    <row r="27" spans="1:5" x14ac:dyDescent="0.2">
      <c r="A27" s="22"/>
      <c r="B27" s="14"/>
      <c r="C27" s="8"/>
      <c r="D27" s="11"/>
      <c r="E27" s="12"/>
    </row>
    <row r="28" spans="1:5" x14ac:dyDescent="0.2">
      <c r="A28" s="22"/>
      <c r="B28" s="14"/>
      <c r="C28" s="8"/>
      <c r="D28" s="11"/>
      <c r="E28" s="12"/>
    </row>
    <row r="29" spans="1:5" x14ac:dyDescent="0.2">
      <c r="A29" s="22"/>
      <c r="B29" s="14"/>
      <c r="C29" s="8"/>
      <c r="D29" s="11"/>
      <c r="E29" s="12"/>
    </row>
    <row r="30" spans="1:5" x14ac:dyDescent="0.2">
      <c r="A30" s="22"/>
      <c r="B30" s="14"/>
      <c r="C30" s="8"/>
      <c r="D30" s="11"/>
      <c r="E30" s="12"/>
    </row>
    <row r="31" spans="1:5" x14ac:dyDescent="0.2">
      <c r="A31" s="22"/>
      <c r="B31" s="14"/>
      <c r="C31" s="8"/>
      <c r="D31" s="11"/>
      <c r="E31" s="12"/>
    </row>
    <row r="32" spans="1:5" x14ac:dyDescent="0.2">
      <c r="A32" s="22"/>
      <c r="B32" s="14"/>
      <c r="C32" s="8"/>
      <c r="D32" s="11"/>
      <c r="E32" s="12"/>
    </row>
    <row r="33" spans="1:5" x14ac:dyDescent="0.2">
      <c r="A33" s="22"/>
      <c r="B33" s="14"/>
      <c r="C33" s="8"/>
      <c r="D33" s="11"/>
      <c r="E33" s="12"/>
    </row>
    <row r="34" spans="1:5" x14ac:dyDescent="0.2">
      <c r="A34" s="22"/>
      <c r="B34" s="14"/>
      <c r="C34" s="8"/>
      <c r="D34" s="11"/>
      <c r="E34" s="12"/>
    </row>
    <row r="35" spans="1:5" x14ac:dyDescent="0.2">
      <c r="A35" s="22"/>
      <c r="B35" s="14"/>
      <c r="C35" s="8"/>
      <c r="D35" s="11"/>
      <c r="E35" s="12"/>
    </row>
    <row r="36" spans="1:5" x14ac:dyDescent="0.2">
      <c r="A36" s="22"/>
      <c r="B36" s="14"/>
      <c r="C36" s="8"/>
      <c r="D36" s="11"/>
      <c r="E36" s="12"/>
    </row>
    <row r="37" spans="1:5" x14ac:dyDescent="0.2">
      <c r="A37" s="22"/>
      <c r="B37" s="14"/>
      <c r="C37" s="8"/>
      <c r="D37" s="11"/>
      <c r="E37" s="12"/>
    </row>
    <row r="38" spans="1:5" x14ac:dyDescent="0.2">
      <c r="A38" s="22"/>
      <c r="B38" s="14"/>
      <c r="C38" s="8"/>
      <c r="D38" s="11"/>
      <c r="E38" s="12"/>
    </row>
    <row r="39" spans="1:5" x14ac:dyDescent="0.2">
      <c r="A39" s="22"/>
      <c r="B39" s="14"/>
      <c r="C39" s="8"/>
      <c r="D39" s="11"/>
      <c r="E39" s="12"/>
    </row>
    <row r="40" spans="1:5" x14ac:dyDescent="0.2">
      <c r="A40" s="22"/>
      <c r="B40" s="14"/>
      <c r="C40" s="8"/>
      <c r="D40" s="11"/>
      <c r="E40" s="12"/>
    </row>
    <row r="41" spans="1:5" x14ac:dyDescent="0.2">
      <c r="A41" s="22"/>
      <c r="B41" s="14"/>
      <c r="C41" s="8"/>
      <c r="D41" s="11"/>
      <c r="E41" s="12"/>
    </row>
    <row r="42" spans="1:5" x14ac:dyDescent="0.2">
      <c r="A42" s="22"/>
      <c r="B42" s="14"/>
      <c r="C42" s="8"/>
      <c r="D42" s="11"/>
      <c r="E42" s="12"/>
    </row>
    <row r="43" spans="1:5" x14ac:dyDescent="0.2">
      <c r="A43" s="22"/>
      <c r="B43" s="14"/>
      <c r="C43" s="8"/>
      <c r="D43" s="11"/>
      <c r="E43" s="12"/>
    </row>
    <row r="44" spans="1:5" x14ac:dyDescent="0.2">
      <c r="A44" s="22"/>
      <c r="B44" s="14"/>
      <c r="C44" s="8"/>
      <c r="D44" s="11"/>
      <c r="E44" s="12"/>
    </row>
    <row r="45" spans="1:5" x14ac:dyDescent="0.2">
      <c r="A45" s="22"/>
      <c r="B45" s="14"/>
      <c r="C45" s="8"/>
      <c r="D45" s="11"/>
      <c r="E45" s="12"/>
    </row>
    <row r="46" spans="1:5" x14ac:dyDescent="0.2">
      <c r="A46" s="22"/>
      <c r="B46" s="14"/>
      <c r="C46" s="8"/>
      <c r="D46" s="11"/>
      <c r="E46" s="12"/>
    </row>
    <row r="47" spans="1:5" x14ac:dyDescent="0.2">
      <c r="A47" s="22"/>
      <c r="B47" s="14"/>
      <c r="C47" s="8"/>
      <c r="D47" s="11"/>
      <c r="E47" s="12"/>
    </row>
    <row r="48" spans="1:5" x14ac:dyDescent="0.2">
      <c r="A48" s="22"/>
      <c r="B48" s="14"/>
      <c r="C48" s="8"/>
      <c r="D48" s="11"/>
      <c r="E48" s="12"/>
    </row>
    <row r="49" spans="1:5" x14ac:dyDescent="0.2">
      <c r="A49" s="22"/>
      <c r="B49" s="14"/>
      <c r="C49" s="8"/>
      <c r="D49" s="11"/>
      <c r="E49" s="12"/>
    </row>
    <row r="50" spans="1:5" x14ac:dyDescent="0.2">
      <c r="A50" s="22"/>
      <c r="B50" s="14"/>
      <c r="C50" s="8"/>
      <c r="D50" s="11"/>
      <c r="E50" s="12"/>
    </row>
    <row r="51" spans="1:5" x14ac:dyDescent="0.2">
      <c r="A51" s="22"/>
      <c r="B51" s="14"/>
      <c r="C51" s="8"/>
      <c r="D51" s="11"/>
      <c r="E51" s="12"/>
    </row>
    <row r="52" spans="1:5" x14ac:dyDescent="0.2">
      <c r="A52" s="22"/>
      <c r="B52" s="14"/>
      <c r="C52" s="8"/>
      <c r="D52" s="11"/>
      <c r="E52" s="12"/>
    </row>
    <row r="53" spans="1:5" x14ac:dyDescent="0.2">
      <c r="A53" s="22"/>
      <c r="B53" s="14"/>
      <c r="C53" s="8"/>
      <c r="D53" s="11"/>
      <c r="E53" s="12"/>
    </row>
    <row r="54" spans="1:5" x14ac:dyDescent="0.2">
      <c r="A54" s="22"/>
      <c r="B54" s="14"/>
      <c r="C54" s="8"/>
      <c r="D54" s="11"/>
      <c r="E54" s="12"/>
    </row>
    <row r="55" spans="1:5" x14ac:dyDescent="0.2">
      <c r="A55" s="22"/>
      <c r="B55" s="14"/>
      <c r="C55" s="8"/>
      <c r="D55" s="11"/>
      <c r="E55" s="12"/>
    </row>
    <row r="56" spans="1:5" x14ac:dyDescent="0.2">
      <c r="A56" s="22"/>
      <c r="B56" s="14"/>
      <c r="C56" s="8"/>
      <c r="D56" s="11"/>
      <c r="E56" s="12"/>
    </row>
    <row r="57" spans="1:5" x14ac:dyDescent="0.2">
      <c r="A57" s="22"/>
      <c r="B57" s="14"/>
      <c r="C57" s="8"/>
      <c r="D57" s="11"/>
      <c r="E57" s="12"/>
    </row>
    <row r="58" spans="1:5" x14ac:dyDescent="0.2">
      <c r="A58" s="17"/>
      <c r="B58" s="18"/>
      <c r="C58" s="19"/>
      <c r="D58" s="20"/>
      <c r="E58" s="21"/>
    </row>
    <row r="59" spans="1:5" x14ac:dyDescent="0.2">
      <c r="A59" s="22"/>
      <c r="B59" s="14"/>
      <c r="C59" s="8"/>
      <c r="D59" s="11"/>
      <c r="E59" s="12"/>
    </row>
    <row r="60" spans="1:5" x14ac:dyDescent="0.2">
      <c r="A60" s="22"/>
      <c r="B60" s="14"/>
      <c r="C60" s="8"/>
      <c r="D60" s="11"/>
      <c r="E60" s="12"/>
    </row>
    <row r="61" spans="1:5" x14ac:dyDescent="0.2">
      <c r="A61" s="22"/>
      <c r="B61" s="14"/>
      <c r="C61" s="8"/>
      <c r="D61" s="11"/>
      <c r="E61" s="12"/>
    </row>
    <row r="62" spans="1:5" x14ac:dyDescent="0.2">
      <c r="A62" s="22"/>
      <c r="B62" s="14"/>
      <c r="C62" s="8"/>
      <c r="D62" s="11"/>
      <c r="E62" s="12"/>
    </row>
    <row r="63" spans="1:5" x14ac:dyDescent="0.2">
      <c r="A63" s="22"/>
      <c r="B63" s="14"/>
      <c r="C63" s="8"/>
      <c r="D63" s="11"/>
      <c r="E63" s="12"/>
    </row>
    <row r="64" spans="1:5" x14ac:dyDescent="0.2">
      <c r="A64" s="22"/>
      <c r="B64" s="14"/>
      <c r="C64" s="8"/>
      <c r="D64" s="11"/>
      <c r="E64" s="12"/>
    </row>
    <row r="65" spans="1:5" x14ac:dyDescent="0.2">
      <c r="A65" s="22"/>
      <c r="B65" s="14"/>
      <c r="C65" s="8"/>
      <c r="D65" s="11"/>
      <c r="E65" s="12"/>
    </row>
    <row r="66" spans="1:5" x14ac:dyDescent="0.2">
      <c r="A66" s="22"/>
      <c r="B66" s="14"/>
      <c r="C66" s="8"/>
      <c r="D66" s="11"/>
      <c r="E66" s="12"/>
    </row>
    <row r="67" spans="1:5" x14ac:dyDescent="0.2">
      <c r="A67" s="22"/>
      <c r="B67" s="14"/>
      <c r="C67" s="8"/>
      <c r="D67" s="11"/>
      <c r="E67" s="12"/>
    </row>
    <row r="68" spans="1:5" x14ac:dyDescent="0.2">
      <c r="A68" s="22"/>
      <c r="B68" s="14"/>
      <c r="C68" s="8"/>
      <c r="D68" s="11"/>
      <c r="E68" s="12"/>
    </row>
    <row r="69" spans="1:5" x14ac:dyDescent="0.2">
      <c r="A69" s="22"/>
      <c r="B69" s="14"/>
      <c r="C69" s="8"/>
      <c r="D69" s="11"/>
      <c r="E69" s="12"/>
    </row>
    <row r="70" spans="1:5" x14ac:dyDescent="0.2">
      <c r="A70" s="22"/>
      <c r="B70" s="14"/>
      <c r="C70" s="8"/>
      <c r="D70" s="11"/>
      <c r="E70" s="12"/>
    </row>
    <row r="71" spans="1:5" x14ac:dyDescent="0.2">
      <c r="A71" s="22"/>
      <c r="B71" s="14"/>
      <c r="C71" s="8"/>
      <c r="D71" s="11"/>
      <c r="E71" s="12"/>
    </row>
    <row r="72" spans="1:5" x14ac:dyDescent="0.2">
      <c r="A72" s="22"/>
      <c r="B72" s="14"/>
      <c r="C72" s="8"/>
      <c r="D72" s="11"/>
      <c r="E72" s="12"/>
    </row>
    <row r="73" spans="1:5" x14ac:dyDescent="0.2">
      <c r="A73" s="22"/>
      <c r="B73" s="14"/>
      <c r="C73" s="8"/>
      <c r="D73" s="11"/>
      <c r="E73" s="12"/>
    </row>
    <row r="74" spans="1:5" x14ac:dyDescent="0.2">
      <c r="A74" s="22"/>
      <c r="B74" s="14"/>
      <c r="C74" s="8"/>
      <c r="D74" s="11"/>
      <c r="E74" s="12"/>
    </row>
    <row r="75" spans="1:5" x14ac:dyDescent="0.2">
      <c r="A75" s="22"/>
      <c r="B75" s="14"/>
      <c r="C75" s="8"/>
      <c r="D75" s="11"/>
      <c r="E75" s="12"/>
    </row>
    <row r="76" spans="1:5" x14ac:dyDescent="0.2">
      <c r="A76" s="22"/>
      <c r="B76" s="14"/>
      <c r="C76" s="8"/>
      <c r="D76" s="11"/>
      <c r="E76" s="12"/>
    </row>
    <row r="77" spans="1:5" x14ac:dyDescent="0.2">
      <c r="A77" s="22"/>
      <c r="B77" s="14"/>
      <c r="C77" s="8"/>
      <c r="D77" s="11"/>
      <c r="E77" s="12"/>
    </row>
    <row r="78" spans="1:5" x14ac:dyDescent="0.2">
      <c r="A78" s="22"/>
      <c r="B78" s="14"/>
      <c r="C78" s="8"/>
      <c r="D78" s="11"/>
      <c r="E78" s="12"/>
    </row>
    <row r="79" spans="1:5" x14ac:dyDescent="0.2">
      <c r="A79" s="22"/>
      <c r="B79" s="14"/>
      <c r="C79" s="8"/>
      <c r="D79" s="11"/>
      <c r="E79" s="12"/>
    </row>
    <row r="80" spans="1:5" x14ac:dyDescent="0.2">
      <c r="A80" s="22"/>
      <c r="B80" s="14"/>
      <c r="C80" s="8"/>
      <c r="D80" s="11"/>
      <c r="E80" s="12"/>
    </row>
    <row r="81" spans="1:5" x14ac:dyDescent="0.2">
      <c r="A81" s="22"/>
      <c r="B81" s="14"/>
      <c r="C81" s="8"/>
      <c r="D81" s="11"/>
      <c r="E81" s="12"/>
    </row>
    <row r="82" spans="1:5" x14ac:dyDescent="0.2">
      <c r="A82" s="22"/>
      <c r="B82" s="14"/>
      <c r="C82" s="8"/>
      <c r="D82" s="11"/>
      <c r="E82" s="12"/>
    </row>
    <row r="83" spans="1:5" x14ac:dyDescent="0.2">
      <c r="A83" s="22"/>
      <c r="B83" s="14"/>
      <c r="C83" s="8"/>
      <c r="D83" s="11"/>
      <c r="E83" s="12"/>
    </row>
    <row r="84" spans="1:5" x14ac:dyDescent="0.2">
      <c r="A84" s="22"/>
      <c r="B84" s="14"/>
      <c r="C84" s="8"/>
      <c r="D84" s="11"/>
      <c r="E84" s="12"/>
    </row>
    <row r="85" spans="1:5" x14ac:dyDescent="0.2">
      <c r="A85" s="22"/>
      <c r="B85" s="14"/>
      <c r="C85" s="8"/>
      <c r="D85" s="11"/>
      <c r="E85" s="12"/>
    </row>
    <row r="86" spans="1:5" x14ac:dyDescent="0.2">
      <c r="A86" s="22"/>
      <c r="B86" s="14"/>
      <c r="C86" s="8"/>
      <c r="D86" s="11"/>
      <c r="E86" s="12"/>
    </row>
    <row r="87" spans="1:5" x14ac:dyDescent="0.2">
      <c r="A87" s="22"/>
      <c r="B87" s="14"/>
      <c r="C87" s="8"/>
      <c r="D87" s="11"/>
      <c r="E87" s="12"/>
    </row>
    <row r="88" spans="1:5" x14ac:dyDescent="0.2">
      <c r="A88" s="22"/>
      <c r="B88" s="14"/>
      <c r="C88" s="8"/>
      <c r="D88" s="11"/>
      <c r="E88" s="12"/>
    </row>
    <row r="89" spans="1:5" x14ac:dyDescent="0.2">
      <c r="A89" s="22"/>
      <c r="B89" s="14"/>
      <c r="C89" s="8"/>
      <c r="D89" s="11"/>
      <c r="E89" s="12"/>
    </row>
    <row r="90" spans="1:5" x14ac:dyDescent="0.2">
      <c r="A90" s="22"/>
      <c r="B90" s="14"/>
      <c r="C90" s="8"/>
      <c r="D90" s="11"/>
      <c r="E90" s="12"/>
    </row>
    <row r="91" spans="1:5" x14ac:dyDescent="0.2">
      <c r="A91" s="22"/>
      <c r="B91" s="14"/>
      <c r="C91" s="8"/>
      <c r="D91" s="11"/>
      <c r="E91" s="12"/>
    </row>
    <row r="92" spans="1:5" x14ac:dyDescent="0.2">
      <c r="A92" s="22"/>
      <c r="B92" s="14"/>
      <c r="C92" s="8"/>
      <c r="D92" s="11"/>
      <c r="E92" s="12"/>
    </row>
    <row r="93" spans="1:5" x14ac:dyDescent="0.2">
      <c r="A93" s="22"/>
      <c r="B93" s="14"/>
      <c r="C93" s="8"/>
      <c r="D93" s="11"/>
      <c r="E93" s="12"/>
    </row>
    <row r="94" spans="1:5" x14ac:dyDescent="0.2">
      <c r="A94" s="22"/>
      <c r="B94" s="14"/>
      <c r="C94" s="8"/>
      <c r="D94" s="11"/>
      <c r="E94" s="12"/>
    </row>
    <row r="95" spans="1:5" x14ac:dyDescent="0.2">
      <c r="A95" s="22"/>
      <c r="B95" s="14"/>
      <c r="C95" s="8"/>
      <c r="D95" s="11"/>
      <c r="E95" s="12"/>
    </row>
    <row r="96" spans="1:5" x14ac:dyDescent="0.2">
      <c r="A96" s="22"/>
      <c r="B96" s="14"/>
      <c r="C96" s="8"/>
      <c r="D96" s="11"/>
      <c r="E96" s="12"/>
    </row>
    <row r="97" spans="1:5" x14ac:dyDescent="0.2">
      <c r="A97" s="22"/>
      <c r="B97" s="14"/>
      <c r="C97" s="8"/>
      <c r="D97" s="11"/>
      <c r="E97" s="12"/>
    </row>
    <row r="98" spans="1:5" x14ac:dyDescent="0.2">
      <c r="A98" s="22"/>
      <c r="B98" s="14"/>
      <c r="C98" s="8"/>
      <c r="D98" s="11"/>
      <c r="E98" s="12"/>
    </row>
    <row r="99" spans="1:5" x14ac:dyDescent="0.2">
      <c r="A99" s="22"/>
      <c r="B99" s="14"/>
      <c r="C99" s="8"/>
      <c r="D99" s="11"/>
      <c r="E99" s="12"/>
    </row>
    <row r="100" spans="1:5" x14ac:dyDescent="0.2">
      <c r="A100" s="22"/>
      <c r="B100" s="14"/>
      <c r="C100" s="8"/>
      <c r="D100" s="11"/>
      <c r="E100" s="12"/>
    </row>
    <row r="101" spans="1:5" x14ac:dyDescent="0.2">
      <c r="A101" s="22"/>
      <c r="B101" s="14"/>
      <c r="C101" s="8"/>
      <c r="D101" s="11"/>
      <c r="E101" s="12"/>
    </row>
    <row r="102" spans="1:5" x14ac:dyDescent="0.2">
      <c r="A102" s="22"/>
      <c r="B102" s="14"/>
      <c r="C102" s="8"/>
      <c r="D102" s="11"/>
      <c r="E102" s="12"/>
    </row>
    <row r="103" spans="1:5" x14ac:dyDescent="0.2">
      <c r="A103" s="22"/>
      <c r="B103" s="14"/>
      <c r="C103" s="8"/>
      <c r="D103" s="11"/>
      <c r="E103" s="12"/>
    </row>
    <row r="104" spans="1:5" x14ac:dyDescent="0.2">
      <c r="A104" s="22"/>
      <c r="B104" s="14"/>
      <c r="C104" s="8"/>
      <c r="D104" s="11"/>
      <c r="E104" s="12"/>
    </row>
    <row r="105" spans="1:5" x14ac:dyDescent="0.2">
      <c r="A105" s="22"/>
      <c r="B105" s="14"/>
      <c r="C105" s="8"/>
      <c r="D105" s="11"/>
      <c r="E105" s="12"/>
    </row>
    <row r="106" spans="1:5" x14ac:dyDescent="0.2">
      <c r="A106" s="22"/>
      <c r="B106" s="14"/>
      <c r="C106" s="8"/>
      <c r="D106" s="11"/>
      <c r="E106" s="12"/>
    </row>
    <row r="107" spans="1:5" x14ac:dyDescent="0.2">
      <c r="A107" s="22"/>
      <c r="B107" s="14"/>
      <c r="C107" s="8"/>
      <c r="D107" s="11"/>
      <c r="E107" s="12"/>
    </row>
    <row r="108" spans="1:5" x14ac:dyDescent="0.2">
      <c r="A108" s="22"/>
      <c r="B108" s="14"/>
      <c r="C108" s="8"/>
      <c r="D108" s="11"/>
      <c r="E108" s="12"/>
    </row>
    <row r="109" spans="1:5" x14ac:dyDescent="0.2">
      <c r="A109" s="22"/>
      <c r="B109" s="14"/>
      <c r="C109" s="8"/>
      <c r="D109" s="11"/>
      <c r="E109" s="12"/>
    </row>
    <row r="110" spans="1:5" x14ac:dyDescent="0.2">
      <c r="A110" s="22"/>
      <c r="B110" s="14"/>
      <c r="C110" s="8"/>
      <c r="D110" s="11"/>
      <c r="E110" s="12"/>
    </row>
    <row r="111" spans="1:5" x14ac:dyDescent="0.2">
      <c r="A111" s="22"/>
      <c r="B111" s="14"/>
      <c r="C111" s="8"/>
      <c r="D111" s="11"/>
      <c r="E111" s="12"/>
    </row>
    <row r="112" spans="1:5" x14ac:dyDescent="0.2">
      <c r="A112" s="22"/>
      <c r="B112" s="14"/>
      <c r="C112" s="8"/>
      <c r="D112" s="11"/>
      <c r="E112" s="12"/>
    </row>
    <row r="113" spans="1:5" x14ac:dyDescent="0.2">
      <c r="A113" s="22"/>
      <c r="B113" s="14"/>
      <c r="C113" s="8"/>
      <c r="D113" s="11"/>
      <c r="E113" s="12"/>
    </row>
    <row r="114" spans="1:5" x14ac:dyDescent="0.2">
      <c r="A114" s="22"/>
      <c r="B114" s="14"/>
      <c r="C114" s="8"/>
      <c r="D114" s="11"/>
      <c r="E114" s="12"/>
    </row>
    <row r="115" spans="1:5" x14ac:dyDescent="0.2">
      <c r="A115" s="22"/>
      <c r="B115" s="14"/>
      <c r="C115" s="8"/>
      <c r="D115" s="11"/>
      <c r="E115" s="12"/>
    </row>
    <row r="116" spans="1:5" x14ac:dyDescent="0.2">
      <c r="A116" s="22"/>
      <c r="B116" s="14"/>
      <c r="C116" s="8"/>
      <c r="D116" s="11"/>
      <c r="E116" s="12"/>
    </row>
    <row r="117" spans="1:5" x14ac:dyDescent="0.2">
      <c r="A117" s="22"/>
      <c r="B117" s="14"/>
      <c r="C117" s="8"/>
      <c r="D117" s="11"/>
      <c r="E117" s="12"/>
    </row>
    <row r="118" spans="1:5" x14ac:dyDescent="0.2">
      <c r="A118" s="22"/>
      <c r="B118" s="14"/>
      <c r="C118" s="8"/>
      <c r="D118" s="11"/>
      <c r="E118" s="12"/>
    </row>
    <row r="119" spans="1:5" x14ac:dyDescent="0.2">
      <c r="A119" s="22"/>
      <c r="B119" s="14"/>
      <c r="C119" s="8"/>
      <c r="D119" s="11"/>
      <c r="E119" s="12"/>
    </row>
    <row r="120" spans="1:5" x14ac:dyDescent="0.2">
      <c r="A120" s="22"/>
      <c r="B120" s="14"/>
      <c r="C120" s="8"/>
      <c r="D120" s="11"/>
      <c r="E120" s="12"/>
    </row>
    <row r="121" spans="1:5" x14ac:dyDescent="0.2">
      <c r="A121" s="22"/>
      <c r="B121" s="14"/>
      <c r="C121" s="8"/>
      <c r="D121" s="11"/>
      <c r="E121" s="12"/>
    </row>
    <row r="122" spans="1:5" x14ac:dyDescent="0.2">
      <c r="A122" s="22"/>
      <c r="B122" s="14"/>
      <c r="C122" s="8"/>
      <c r="D122" s="11"/>
      <c r="E122" s="12"/>
    </row>
    <row r="123" spans="1:5" x14ac:dyDescent="0.2">
      <c r="A123" s="22"/>
      <c r="B123" s="14"/>
      <c r="C123" s="8"/>
      <c r="D123" s="11"/>
      <c r="E123" s="12"/>
    </row>
    <row r="124" spans="1:5" x14ac:dyDescent="0.2">
      <c r="A124" s="22"/>
      <c r="B124" s="14"/>
      <c r="C124" s="8"/>
      <c r="D124" s="11"/>
      <c r="E124" s="12"/>
    </row>
    <row r="125" spans="1:5" x14ac:dyDescent="0.2">
      <c r="A125" s="22"/>
      <c r="B125" s="14"/>
      <c r="C125" s="8"/>
      <c r="D125" s="11"/>
      <c r="E125" s="12"/>
    </row>
    <row r="126" spans="1:5" x14ac:dyDescent="0.2">
      <c r="A126" s="22"/>
      <c r="B126" s="14"/>
      <c r="C126" s="8"/>
      <c r="D126" s="11"/>
      <c r="E126" s="12"/>
    </row>
    <row r="127" spans="1:5" x14ac:dyDescent="0.2">
      <c r="A127" s="22"/>
      <c r="B127" s="14"/>
      <c r="C127" s="8"/>
      <c r="D127" s="11"/>
      <c r="E127" s="12"/>
    </row>
    <row r="128" spans="1:5" x14ac:dyDescent="0.2">
      <c r="A128" s="22"/>
      <c r="B128" s="14"/>
      <c r="C128" s="8"/>
      <c r="D128" s="11"/>
      <c r="E128" s="12"/>
    </row>
    <row r="129" spans="1:5" x14ac:dyDescent="0.2">
      <c r="A129" s="22"/>
      <c r="B129" s="14"/>
      <c r="C129" s="8"/>
      <c r="D129" s="11"/>
      <c r="E129" s="12"/>
    </row>
    <row r="130" spans="1:5" x14ac:dyDescent="0.2">
      <c r="A130" s="22"/>
      <c r="B130" s="14"/>
      <c r="C130" s="8"/>
      <c r="D130" s="11"/>
      <c r="E130" s="12"/>
    </row>
    <row r="131" spans="1:5" x14ac:dyDescent="0.2">
      <c r="A131" s="22"/>
      <c r="B131" s="14"/>
      <c r="C131" s="8"/>
      <c r="D131" s="11"/>
      <c r="E131" s="12"/>
    </row>
    <row r="132" spans="1:5" x14ac:dyDescent="0.2">
      <c r="A132" s="22"/>
      <c r="B132" s="14"/>
      <c r="C132" s="8"/>
      <c r="D132" s="11"/>
      <c r="E132" s="12"/>
    </row>
    <row r="133" spans="1:5" x14ac:dyDescent="0.2">
      <c r="A133" s="22"/>
      <c r="B133" s="14"/>
      <c r="C133" s="8"/>
      <c r="D133" s="11"/>
      <c r="E133" s="12"/>
    </row>
    <row r="134" spans="1:5" x14ac:dyDescent="0.2">
      <c r="A134" s="22"/>
      <c r="B134" s="14"/>
      <c r="C134" s="8"/>
      <c r="D134" s="11"/>
      <c r="E134" s="12"/>
    </row>
    <row r="135" spans="1:5" x14ac:dyDescent="0.2">
      <c r="A135" s="22"/>
      <c r="B135" s="14"/>
      <c r="C135" s="8"/>
      <c r="D135" s="11"/>
      <c r="E135" s="12"/>
    </row>
    <row r="136" spans="1:5" x14ac:dyDescent="0.2">
      <c r="A136" s="22"/>
      <c r="B136" s="14"/>
      <c r="C136" s="8"/>
      <c r="D136" s="11"/>
      <c r="E136" s="12"/>
    </row>
    <row r="137" spans="1:5" x14ac:dyDescent="0.2">
      <c r="A137" s="22"/>
      <c r="B137" s="14"/>
      <c r="C137" s="8"/>
      <c r="D137" s="11"/>
      <c r="E137" s="12"/>
    </row>
    <row r="138" spans="1:5" x14ac:dyDescent="0.2">
      <c r="A138" s="22"/>
      <c r="B138" s="14"/>
      <c r="C138" s="8"/>
      <c r="D138" s="11"/>
      <c r="E138" s="12"/>
    </row>
    <row r="139" spans="1:5" x14ac:dyDescent="0.2">
      <c r="A139" s="22"/>
      <c r="B139" s="14"/>
      <c r="C139" s="8"/>
      <c r="D139" s="11"/>
      <c r="E139" s="12"/>
    </row>
    <row r="140" spans="1:5" x14ac:dyDescent="0.2">
      <c r="A140" s="22"/>
      <c r="B140" s="14"/>
      <c r="C140" s="8"/>
      <c r="D140" s="11"/>
      <c r="E140" s="12"/>
    </row>
    <row r="141" spans="1:5" x14ac:dyDescent="0.2">
      <c r="A141" s="22"/>
      <c r="B141" s="14"/>
      <c r="C141" s="8"/>
      <c r="D141" s="11"/>
      <c r="E141" s="12"/>
    </row>
    <row r="142" spans="1:5" x14ac:dyDescent="0.2">
      <c r="A142" s="22"/>
      <c r="B142" s="14"/>
      <c r="C142" s="8"/>
      <c r="D142" s="11"/>
      <c r="E142" s="12"/>
    </row>
    <row r="143" spans="1:5" x14ac:dyDescent="0.2">
      <c r="A143" s="22"/>
      <c r="B143" s="14"/>
      <c r="C143" s="8"/>
      <c r="D143" s="11"/>
      <c r="E143" s="12"/>
    </row>
    <row r="144" spans="1:5" x14ac:dyDescent="0.2">
      <c r="A144" s="22"/>
      <c r="B144" s="14"/>
      <c r="C144" s="8"/>
      <c r="D144" s="11"/>
      <c r="E144" s="12"/>
    </row>
    <row r="145" spans="1:5" x14ac:dyDescent="0.2">
      <c r="A145" s="22"/>
      <c r="B145" s="14"/>
      <c r="C145" s="8"/>
      <c r="D145" s="11"/>
      <c r="E145" s="12"/>
    </row>
    <row r="146" spans="1:5" x14ac:dyDescent="0.2">
      <c r="A146" s="22"/>
      <c r="B146" s="14"/>
      <c r="C146" s="8"/>
      <c r="D146" s="11"/>
      <c r="E146" s="12"/>
    </row>
    <row r="147" spans="1:5" x14ac:dyDescent="0.2">
      <c r="A147" s="22"/>
      <c r="B147" s="14"/>
      <c r="C147" s="8"/>
      <c r="D147" s="11"/>
      <c r="E147" s="12"/>
    </row>
    <row r="148" spans="1:5" x14ac:dyDescent="0.2">
      <c r="A148" s="22"/>
      <c r="B148" s="14"/>
      <c r="C148" s="8"/>
      <c r="D148" s="11"/>
      <c r="E148" s="12"/>
    </row>
    <row r="149" spans="1:5" x14ac:dyDescent="0.2">
      <c r="A149" s="22"/>
      <c r="B149" s="14"/>
      <c r="C149" s="8"/>
      <c r="D149" s="11"/>
      <c r="E149" s="12"/>
    </row>
    <row r="150" spans="1:5" x14ac:dyDescent="0.2">
      <c r="A150" s="22"/>
      <c r="B150" s="14"/>
      <c r="C150" s="8"/>
      <c r="D150" s="11"/>
      <c r="E150" s="12"/>
    </row>
    <row r="151" spans="1:5" x14ac:dyDescent="0.2">
      <c r="A151" s="22"/>
      <c r="B151" s="14"/>
      <c r="C151" s="8"/>
      <c r="D151" s="11"/>
      <c r="E151" s="12"/>
    </row>
    <row r="152" spans="1:5" x14ac:dyDescent="0.2">
      <c r="A152" s="22"/>
      <c r="B152" s="14"/>
      <c r="C152" s="8"/>
      <c r="D152" s="11"/>
      <c r="E152" s="12"/>
    </row>
    <row r="153" spans="1:5" x14ac:dyDescent="0.2">
      <c r="A153" s="22"/>
      <c r="B153" s="14"/>
      <c r="C153" s="8"/>
      <c r="D153" s="11"/>
      <c r="E153" s="12"/>
    </row>
    <row r="154" spans="1:5" x14ac:dyDescent="0.2">
      <c r="A154" s="22"/>
      <c r="B154" s="14"/>
      <c r="C154" s="8"/>
      <c r="D154" s="11"/>
      <c r="E154" s="12"/>
    </row>
    <row r="155" spans="1:5" x14ac:dyDescent="0.2">
      <c r="A155" s="22"/>
      <c r="B155" s="14"/>
      <c r="C155" s="8"/>
      <c r="D155" s="11"/>
      <c r="E155" s="12"/>
    </row>
    <row r="156" spans="1:5" x14ac:dyDescent="0.2">
      <c r="A156" s="22"/>
      <c r="B156" s="14"/>
      <c r="C156" s="8"/>
      <c r="D156" s="11"/>
      <c r="E156" s="12"/>
    </row>
    <row r="157" spans="1:5" x14ac:dyDescent="0.2">
      <c r="A157" s="22"/>
      <c r="B157" s="14"/>
      <c r="C157" s="8"/>
      <c r="D157" s="11"/>
      <c r="E157" s="12"/>
    </row>
    <row r="158" spans="1:5" x14ac:dyDescent="0.2">
      <c r="A158" s="22"/>
      <c r="B158" s="14"/>
      <c r="C158" s="8"/>
      <c r="D158" s="11"/>
      <c r="E158" s="12"/>
    </row>
    <row r="159" spans="1:5" x14ac:dyDescent="0.2">
      <c r="A159" s="22"/>
      <c r="B159" s="14"/>
      <c r="C159" s="8"/>
      <c r="D159" s="11"/>
      <c r="E159" s="12"/>
    </row>
    <row r="160" spans="1:5" x14ac:dyDescent="0.2">
      <c r="A160" s="22"/>
      <c r="B160" s="14"/>
      <c r="C160" s="8"/>
      <c r="D160" s="11"/>
      <c r="E160" s="12"/>
    </row>
    <row r="161" spans="1:5" x14ac:dyDescent="0.2">
      <c r="A161" s="22"/>
      <c r="B161" s="14"/>
      <c r="C161" s="8"/>
      <c r="D161" s="32"/>
      <c r="E161" s="33"/>
    </row>
    <row r="162" spans="1:5" x14ac:dyDescent="0.2">
      <c r="A162" s="22"/>
      <c r="B162" s="14"/>
      <c r="C162" s="8"/>
      <c r="D162" s="32"/>
      <c r="E162" s="33"/>
    </row>
    <row r="163" spans="1:5" x14ac:dyDescent="0.2">
      <c r="A163" s="22"/>
      <c r="B163" s="14"/>
      <c r="C163" s="8"/>
      <c r="D163" s="32"/>
      <c r="E163" s="33"/>
    </row>
    <row r="164" spans="1:5" x14ac:dyDescent="0.2">
      <c r="A164" s="22"/>
      <c r="B164" s="14"/>
      <c r="C164" s="8"/>
      <c r="D164" s="32"/>
      <c r="E164" s="33"/>
    </row>
    <row r="165" spans="1:5" x14ac:dyDescent="0.2">
      <c r="A165" s="22"/>
      <c r="B165" s="14"/>
      <c r="C165" s="8"/>
      <c r="D165" s="32"/>
      <c r="E165" s="33"/>
    </row>
    <row r="166" spans="1:5" x14ac:dyDescent="0.2">
      <c r="A166" s="22"/>
      <c r="B166" s="14"/>
      <c r="C166" s="8"/>
      <c r="D166" s="32"/>
      <c r="E166" s="33"/>
    </row>
    <row r="167" spans="1:5" x14ac:dyDescent="0.2">
      <c r="A167" s="22"/>
      <c r="B167" s="14"/>
      <c r="C167" s="8"/>
      <c r="D167" s="32"/>
      <c r="E167" s="33"/>
    </row>
    <row r="168" spans="1:5" x14ac:dyDescent="0.2">
      <c r="A168" s="22"/>
      <c r="B168" s="14"/>
      <c r="C168" s="8"/>
      <c r="D168" s="32"/>
      <c r="E168" s="33"/>
    </row>
    <row r="169" spans="1:5" x14ac:dyDescent="0.2">
      <c r="A169" s="22"/>
      <c r="B169" s="14"/>
      <c r="C169" s="8"/>
      <c r="D169" s="32"/>
      <c r="E169" s="33"/>
    </row>
    <row r="170" spans="1:5" x14ac:dyDescent="0.2">
      <c r="A170" s="22"/>
      <c r="B170" s="14"/>
      <c r="C170" s="8"/>
      <c r="D170" s="32"/>
      <c r="E170" s="33"/>
    </row>
    <row r="171" spans="1:5" x14ac:dyDescent="0.2">
      <c r="A171" s="22"/>
      <c r="B171" s="14"/>
      <c r="C171" s="8"/>
      <c r="D171" s="32"/>
      <c r="E171" s="33"/>
    </row>
    <row r="172" spans="1:5" x14ac:dyDescent="0.2">
      <c r="A172" s="22"/>
      <c r="B172" s="14"/>
      <c r="C172" s="8"/>
      <c r="D172" s="32"/>
      <c r="E172" s="33"/>
    </row>
    <row r="173" spans="1:5" x14ac:dyDescent="0.2">
      <c r="A173" s="22"/>
      <c r="B173" s="14"/>
      <c r="C173" s="8"/>
      <c r="D173" s="32"/>
      <c r="E173" s="33"/>
    </row>
    <row r="174" spans="1:5" x14ac:dyDescent="0.2">
      <c r="A174" s="22"/>
      <c r="B174" s="14"/>
      <c r="C174" s="8"/>
      <c r="D174" s="32"/>
      <c r="E174" s="33"/>
    </row>
    <row r="175" spans="1:5" x14ac:dyDescent="0.2">
      <c r="A175" s="22"/>
      <c r="B175" s="14"/>
      <c r="C175" s="8"/>
      <c r="D175" s="32"/>
      <c r="E175" s="33"/>
    </row>
    <row r="176" spans="1:5" x14ac:dyDescent="0.2">
      <c r="A176" s="22"/>
      <c r="B176" s="14"/>
      <c r="C176" s="8"/>
      <c r="D176" s="32"/>
      <c r="E176" s="33"/>
    </row>
    <row r="177" spans="1:5" x14ac:dyDescent="0.2">
      <c r="A177" s="22"/>
      <c r="B177" s="14"/>
      <c r="C177" s="8"/>
      <c r="D177" s="32"/>
      <c r="E177" s="33"/>
    </row>
    <row r="178" spans="1:5" x14ac:dyDescent="0.2">
      <c r="A178" s="22"/>
      <c r="B178" s="14"/>
      <c r="C178" s="8"/>
      <c r="D178" s="32"/>
      <c r="E178" s="33"/>
    </row>
    <row r="179" spans="1:5" x14ac:dyDescent="0.2">
      <c r="A179" s="22"/>
      <c r="B179" s="14"/>
      <c r="C179" s="8"/>
      <c r="D179" s="32"/>
      <c r="E179" s="33"/>
    </row>
    <row r="180" spans="1:5" x14ac:dyDescent="0.2">
      <c r="A180" s="22"/>
      <c r="B180" s="14"/>
      <c r="C180" s="8"/>
      <c r="D180" s="32"/>
      <c r="E180" s="33"/>
    </row>
    <row r="181" spans="1:5" x14ac:dyDescent="0.2">
      <c r="A181" s="22"/>
      <c r="B181" s="14"/>
      <c r="C181" s="8"/>
      <c r="D181" s="32"/>
      <c r="E181" s="33"/>
    </row>
    <row r="182" spans="1:5" x14ac:dyDescent="0.2">
      <c r="A182" s="22"/>
      <c r="B182" s="14"/>
      <c r="C182" s="8"/>
      <c r="D182" s="32"/>
      <c r="E182" s="33"/>
    </row>
    <row r="183" spans="1:5" x14ac:dyDescent="0.2">
      <c r="A183" s="22"/>
      <c r="B183" s="14"/>
      <c r="C183" s="8"/>
      <c r="D183" s="32"/>
      <c r="E183" s="33"/>
    </row>
    <row r="184" spans="1:5" x14ac:dyDescent="0.2">
      <c r="A184" s="22"/>
      <c r="B184" s="14"/>
      <c r="C184" s="8"/>
      <c r="D184" s="32"/>
      <c r="E184" s="33"/>
    </row>
    <row r="185" spans="1:5" x14ac:dyDescent="0.2">
      <c r="A185" s="22"/>
      <c r="B185" s="14"/>
      <c r="C185" s="8"/>
      <c r="D185" s="32"/>
      <c r="E185" s="33"/>
    </row>
    <row r="186" spans="1:5" x14ac:dyDescent="0.2">
      <c r="A186" s="22"/>
      <c r="B186" s="14"/>
      <c r="C186" s="8"/>
      <c r="D186" s="32"/>
      <c r="E186" s="33"/>
    </row>
    <row r="187" spans="1:5" x14ac:dyDescent="0.2">
      <c r="A187" s="22"/>
      <c r="B187" s="14"/>
      <c r="C187" s="8"/>
      <c r="D187" s="32"/>
      <c r="E187" s="33"/>
    </row>
    <row r="188" spans="1:5" x14ac:dyDescent="0.2">
      <c r="A188" s="22"/>
      <c r="B188" s="14"/>
      <c r="C188" s="8"/>
      <c r="D188" s="32"/>
      <c r="E188" s="33"/>
    </row>
    <row r="189" spans="1:5" x14ac:dyDescent="0.2">
      <c r="A189" s="22"/>
      <c r="B189" s="14"/>
      <c r="C189" s="8"/>
      <c r="D189" s="32"/>
      <c r="E189" s="33"/>
    </row>
    <row r="190" spans="1:5" x14ac:dyDescent="0.2">
      <c r="A190" s="22"/>
      <c r="B190" s="14"/>
      <c r="C190" s="8"/>
      <c r="D190" s="32"/>
      <c r="E190" s="33"/>
    </row>
    <row r="191" spans="1:5" x14ac:dyDescent="0.2">
      <c r="A191" s="22"/>
      <c r="B191" s="14"/>
      <c r="C191" s="8"/>
      <c r="D191" s="32"/>
      <c r="E191" s="33"/>
    </row>
    <row r="192" spans="1:5" x14ac:dyDescent="0.2">
      <c r="A192" s="22"/>
      <c r="B192" s="14"/>
      <c r="C192" s="8"/>
      <c r="D192" s="32"/>
      <c r="E192" s="33"/>
    </row>
    <row r="193" spans="1:5" x14ac:dyDescent="0.2">
      <c r="A193" s="22"/>
      <c r="B193" s="14"/>
      <c r="C193" s="8"/>
      <c r="D193" s="32"/>
      <c r="E193" s="33"/>
    </row>
    <row r="194" spans="1:5" x14ac:dyDescent="0.2">
      <c r="A194" s="22"/>
      <c r="B194" s="14"/>
      <c r="C194" s="8"/>
      <c r="D194" s="32"/>
      <c r="E194" s="33"/>
    </row>
    <row r="195" spans="1:5" x14ac:dyDescent="0.2">
      <c r="A195" s="22"/>
      <c r="B195" s="14"/>
      <c r="C195" s="8"/>
      <c r="D195" s="32"/>
      <c r="E195" s="33"/>
    </row>
    <row r="196" spans="1:5" x14ac:dyDescent="0.2">
      <c r="A196" s="22"/>
      <c r="B196" s="14"/>
      <c r="C196" s="8"/>
      <c r="D196" s="32"/>
      <c r="E196" s="33"/>
    </row>
    <row r="197" spans="1:5" x14ac:dyDescent="0.2">
      <c r="A197" s="22"/>
      <c r="B197" s="14"/>
      <c r="C197" s="8"/>
      <c r="D197" s="32"/>
      <c r="E197" s="33"/>
    </row>
    <row r="198" spans="1:5" x14ac:dyDescent="0.2">
      <c r="A198" s="22"/>
      <c r="B198" s="14"/>
      <c r="C198" s="8"/>
      <c r="D198" s="32"/>
      <c r="E198" s="33"/>
    </row>
    <row r="199" spans="1:5" x14ac:dyDescent="0.2">
      <c r="A199" s="22"/>
      <c r="B199" s="14"/>
      <c r="C199" s="8"/>
      <c r="D199" s="32"/>
      <c r="E199" s="33"/>
    </row>
    <row r="200" spans="1:5" x14ac:dyDescent="0.2">
      <c r="A200" s="22"/>
      <c r="B200" s="14"/>
      <c r="C200" s="8"/>
      <c r="D200" s="32"/>
      <c r="E200" s="33"/>
    </row>
    <row r="201" spans="1:5" x14ac:dyDescent="0.2">
      <c r="A201" s="22"/>
      <c r="B201" s="14"/>
      <c r="C201" s="8"/>
      <c r="D201" s="32"/>
      <c r="E201" s="33"/>
    </row>
    <row r="202" spans="1:5" x14ac:dyDescent="0.2">
      <c r="A202" s="22"/>
      <c r="B202" s="14"/>
      <c r="C202" s="8"/>
      <c r="D202" s="32"/>
      <c r="E202" s="33"/>
    </row>
    <row r="203" spans="1:5" x14ac:dyDescent="0.2">
      <c r="A203" s="22"/>
      <c r="B203" s="14"/>
      <c r="C203" s="8"/>
      <c r="D203" s="32"/>
      <c r="E203" s="33"/>
    </row>
    <row r="204" spans="1:5" x14ac:dyDescent="0.2">
      <c r="A204" s="22"/>
      <c r="B204" s="14"/>
      <c r="C204" s="8"/>
      <c r="D204" s="32"/>
      <c r="E204" s="33"/>
    </row>
    <row r="205" spans="1:5" x14ac:dyDescent="0.2">
      <c r="A205" s="22"/>
      <c r="B205" s="14"/>
      <c r="C205" s="8"/>
      <c r="D205" s="32"/>
      <c r="E205" s="33"/>
    </row>
    <row r="206" spans="1:5" x14ac:dyDescent="0.2">
      <c r="A206" s="22"/>
      <c r="B206" s="14"/>
      <c r="C206" s="8"/>
      <c r="D206" s="32"/>
      <c r="E206" s="33"/>
    </row>
    <row r="207" spans="1:5" x14ac:dyDescent="0.2">
      <c r="A207" s="22"/>
      <c r="B207" s="14"/>
      <c r="C207" s="8"/>
      <c r="D207" s="32"/>
      <c r="E207" s="33"/>
    </row>
    <row r="208" spans="1:5" x14ac:dyDescent="0.2">
      <c r="A208" s="22"/>
      <c r="B208" s="14"/>
      <c r="C208" s="8"/>
      <c r="D208" s="32"/>
      <c r="E208" s="33"/>
    </row>
    <row r="209" spans="1:5" x14ac:dyDescent="0.2">
      <c r="A209" s="22"/>
      <c r="B209" s="14"/>
      <c r="C209" s="8"/>
      <c r="D209" s="32"/>
      <c r="E209" s="33"/>
    </row>
    <row r="210" spans="1:5" x14ac:dyDescent="0.2">
      <c r="A210" s="22"/>
      <c r="B210" s="14"/>
      <c r="C210" s="8"/>
      <c r="D210" s="32"/>
      <c r="E210" s="33"/>
    </row>
    <row r="211" spans="1:5" x14ac:dyDescent="0.2">
      <c r="A211" s="22"/>
      <c r="B211" s="14"/>
      <c r="C211" s="8"/>
      <c r="D211" s="32"/>
      <c r="E211" s="33"/>
    </row>
    <row r="212" spans="1:5" x14ac:dyDescent="0.2">
      <c r="A212" s="22"/>
      <c r="B212" s="14"/>
      <c r="C212" s="8"/>
      <c r="D212" s="32"/>
      <c r="E212" s="33"/>
    </row>
    <row r="213" spans="1:5" x14ac:dyDescent="0.2">
      <c r="A213" s="22"/>
      <c r="B213" s="14"/>
      <c r="C213" s="8"/>
      <c r="D213" s="32"/>
      <c r="E213" s="33"/>
    </row>
    <row r="214" spans="1:5" x14ac:dyDescent="0.2">
      <c r="A214" s="22"/>
      <c r="B214" s="14"/>
      <c r="C214" s="8"/>
      <c r="D214" s="32"/>
      <c r="E214" s="33"/>
    </row>
    <row r="215" spans="1:5" x14ac:dyDescent="0.2">
      <c r="A215" s="22"/>
      <c r="B215" s="14"/>
      <c r="C215" s="8"/>
      <c r="D215" s="32"/>
      <c r="E215" s="33"/>
    </row>
    <row r="216" spans="1:5" x14ac:dyDescent="0.2">
      <c r="A216" s="22"/>
      <c r="B216" s="14"/>
      <c r="C216" s="8"/>
      <c r="D216" s="32"/>
      <c r="E216" s="33"/>
    </row>
    <row r="217" spans="1:5" x14ac:dyDescent="0.2">
      <c r="A217" s="22"/>
      <c r="B217" s="14"/>
      <c r="C217" s="8"/>
      <c r="D217" s="32"/>
      <c r="E217" s="33"/>
    </row>
    <row r="218" spans="1:5" x14ac:dyDescent="0.2">
      <c r="A218" s="22"/>
      <c r="B218" s="14"/>
      <c r="C218" s="8"/>
      <c r="D218" s="32"/>
      <c r="E218" s="33"/>
    </row>
    <row r="219" spans="1:5" x14ac:dyDescent="0.2">
      <c r="A219" s="22"/>
      <c r="B219" s="14"/>
      <c r="C219" s="8"/>
      <c r="D219" s="32"/>
      <c r="E219" s="33"/>
    </row>
    <row r="220" spans="1:5" x14ac:dyDescent="0.2">
      <c r="A220" s="22"/>
      <c r="B220" s="14"/>
      <c r="C220" s="8"/>
      <c r="D220" s="32"/>
      <c r="E220" s="33"/>
    </row>
    <row r="221" spans="1:5" x14ac:dyDescent="0.2">
      <c r="A221" s="22"/>
      <c r="B221" s="14"/>
      <c r="C221" s="8"/>
      <c r="D221" s="32"/>
      <c r="E221" s="33"/>
    </row>
    <row r="222" spans="1:5" x14ac:dyDescent="0.2">
      <c r="A222" s="22"/>
      <c r="B222" s="14"/>
      <c r="C222" s="8"/>
      <c r="D222" s="32"/>
      <c r="E222" s="33"/>
    </row>
    <row r="223" spans="1:5" x14ac:dyDescent="0.2">
      <c r="A223" s="22"/>
      <c r="B223" s="14"/>
      <c r="C223" s="8"/>
      <c r="D223" s="32"/>
      <c r="E223" s="33"/>
    </row>
    <row r="224" spans="1:5" x14ac:dyDescent="0.2">
      <c r="A224" s="22"/>
      <c r="B224" s="14"/>
      <c r="C224" s="8"/>
      <c r="D224" s="32"/>
      <c r="E224" s="33"/>
    </row>
    <row r="225" spans="1:5" x14ac:dyDescent="0.2">
      <c r="A225" s="22"/>
      <c r="B225" s="14"/>
      <c r="C225" s="8"/>
      <c r="D225" s="32"/>
      <c r="E225" s="33"/>
    </row>
    <row r="226" spans="1:5" x14ac:dyDescent="0.2">
      <c r="A226" s="22"/>
      <c r="B226" s="14"/>
      <c r="C226" s="8"/>
      <c r="D226" s="32"/>
      <c r="E226" s="33"/>
    </row>
    <row r="227" spans="1:5" x14ac:dyDescent="0.2">
      <c r="A227" s="22"/>
      <c r="B227" s="14"/>
      <c r="C227" s="8"/>
      <c r="D227" s="32"/>
      <c r="E227" s="33"/>
    </row>
    <row r="228" spans="1:5" x14ac:dyDescent="0.2">
      <c r="A228" s="22"/>
      <c r="B228" s="14"/>
      <c r="C228" s="8"/>
      <c r="D228" s="32"/>
      <c r="E228"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cap1sic</vt:lpstr>
      <vt:lpstr>cap2sic</vt:lpstr>
      <vt:lpstr>cap3sic</vt:lpstr>
      <vt:lpstr>cap4sic</vt:lpstr>
      <vt:lpstr>cap5sic</vt:lpstr>
      <vt:lpstr>cap6sic</vt:lpstr>
      <vt:lpstr>cap7sic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Macaluso</dc:creator>
  <cp:lastModifiedBy>Racani Lorella</cp:lastModifiedBy>
  <cp:lastPrinted>2015-01-19T09:38:02Z</cp:lastPrinted>
  <dcterms:created xsi:type="dcterms:W3CDTF">2015-01-19T08:05:19Z</dcterms:created>
  <dcterms:modified xsi:type="dcterms:W3CDTF">2015-01-20T10:50:17Z</dcterms:modified>
</cp:coreProperties>
</file>