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5985"/>
  </bookViews>
  <sheets>
    <sheet name="cap1sic" sheetId="23" r:id="rId1"/>
    <sheet name="cap2sic" sheetId="24" r:id="rId2"/>
    <sheet name="cap3sic" sheetId="25" r:id="rId3"/>
    <sheet name="cap4sic" sheetId="26" r:id="rId4"/>
    <sheet name="cap5sic" sheetId="27" r:id="rId5"/>
    <sheet name="cap6sic" sheetId="28" r:id="rId6"/>
    <sheet name="cap7sic" sheetId="29" r:id="rId7"/>
  </sheets>
  <calcPr calcId="145621"/>
</workbook>
</file>

<file path=xl/calcChain.xml><?xml version="1.0" encoding="utf-8"?>
<calcChain xmlns="http://schemas.openxmlformats.org/spreadsheetml/2006/main">
  <c r="E130" i="23" l="1"/>
  <c r="E129" i="23"/>
  <c r="E128" i="23"/>
  <c r="E127" i="23"/>
  <c r="E126" i="23"/>
  <c r="E68" i="23"/>
  <c r="E67" i="23"/>
  <c r="E66" i="23"/>
  <c r="E64" i="23"/>
  <c r="E63" i="23"/>
  <c r="E61" i="23"/>
  <c r="E60" i="23"/>
</calcChain>
</file>

<file path=xl/sharedStrings.xml><?xml version="1.0" encoding="utf-8"?>
<sst xmlns="http://schemas.openxmlformats.org/spreadsheetml/2006/main" count="1434" uniqueCount="1001">
  <si>
    <t>Numero d'ordine</t>
  </si>
  <si>
    <t>Descrizione dell'articolo</t>
  </si>
  <si>
    <t>u.m.</t>
  </si>
  <si>
    <t>prezzo
€</t>
  </si>
  <si>
    <t>costo minimo manodopera
€</t>
  </si>
  <si>
    <t>mc</t>
  </si>
  <si>
    <t>mq</t>
  </si>
  <si>
    <t>cad</t>
  </si>
  <si>
    <t>m</t>
  </si>
  <si>
    <t>Singolo.</t>
  </si>
  <si>
    <t>Doppio.</t>
  </si>
  <si>
    <t>S1.1</t>
  </si>
  <si>
    <t>PONTEGGI, MANTOVANE, IMPALCATI, PONTI A SBALZO, TRABATTELLI, LINEE VITA, PARAPETTI, ANDATOIE, PASSERELLE, PUNTELLATURE ED ALTRI APPRESTAMENTI</t>
  </si>
  <si>
    <t>S1.1.10.0</t>
  </si>
  <si>
    <t>PONTEGGI IN ELEMENTI PREFABBRICATI A CAVALLETTI. Costo di utilizzo, per la sicurezza e la salute dei lavoratori, di ponteggi in elementi portanti metallici, a cavalletti, assemblati, forniti e posti in opera.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viene eseguita a metro quadrato, per ogni mese o frazione ed è così computata:-    misurata in verticale dal piano di appoggio del ponteggio, all’ultimo piano di calpestio più un metro; - misurata in orizzontale calcolando l’asse medio dello sviluppo del ponteggio.</t>
  </si>
  <si>
    <t>S1.1.10.1</t>
  </si>
  <si>
    <t>Fornitura all’esterno dei manufatti per l’intera durata dei lavori, per il primo mese o frazione.</t>
  </si>
  <si>
    <t>S1.1.10.2</t>
  </si>
  <si>
    <t>Fornitura all’esterno dei manufatti per l’intera durata dei lavori, per ogni mese in più o frazione.</t>
  </si>
  <si>
    <t>S1.1.10.3</t>
  </si>
  <si>
    <t>Fornitura all’interno di vani con altezza netta dei medesimi superiore a m 3,50 o spazi circoscritti a cielo aperto, per il primo mese o frazione.</t>
  </si>
  <si>
    <t>S1.1.10.4</t>
  </si>
  <si>
    <t>Fornitura all’interno di vani con altezza netta dei medesimi superiore a m 3,50 o spazi circoscritti a cielo aperto, per ogni mese in più o frazione.</t>
  </si>
  <si>
    <t>S1.1.10.5</t>
  </si>
  <si>
    <t>Fornitura all’esterno dei manufatti per l’intera durata dei lavori, per il primo mese o frazione. Con mensola</t>
  </si>
  <si>
    <t>S1.1.10.6</t>
  </si>
  <si>
    <t>Fornitura all’esterno dei manufatti per l’intera durata dei lavori, per ogni mese in più o frazione. Con mensola</t>
  </si>
  <si>
    <t>S1.1.20.0</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</si>
  <si>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</si>
  <si>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S1.1.20.1</t>
  </si>
  <si>
    <t>Fornitura all’esterno di manufatti per l'intera durata dei lavori, per il primo mese o frazione.</t>
  </si>
  <si>
    <t>S1.1.20.2</t>
  </si>
  <si>
    <t>Fornitura all’esterno di manufatti per l'intera durata dei lavori, per ogni mese in più o frazione.</t>
  </si>
  <si>
    <t>S1.1.20.3</t>
  </si>
  <si>
    <t>S1.1.20.4</t>
  </si>
  <si>
    <t>S1.1.30.0</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</si>
  <si>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</si>
  <si>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S1.1.30.1</t>
  </si>
  <si>
    <t>S1.1.30.2</t>
  </si>
  <si>
    <t>S1.1.30.3</t>
  </si>
  <si>
    <t>S1.1.30.4</t>
  </si>
  <si>
    <t>S1.1.40</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</si>
  <si>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</si>
  <si>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S1.1.50.0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</si>
  <si>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</si>
  <si>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S1.1.50.1</t>
  </si>
  <si>
    <t>Misurata per ogni metro quadrato di facciavista, per il primo mese o frazione.</t>
  </si>
  <si>
    <t>S1.1.50.2</t>
  </si>
  <si>
    <t>Misurata per ogni metro quadrato di facciavista, per ogni mese in più o frazione.</t>
  </si>
  <si>
    <t>S1.1.60.0</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</si>
  <si>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</si>
  <si>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S1.1.60.1</t>
  </si>
  <si>
    <t>S1.1.60.2</t>
  </si>
  <si>
    <t>S1.1.70.0</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</si>
  <si>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</si>
  <si>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S1.1.70.1</t>
  </si>
  <si>
    <t>Per altezze del piano di protezione da m 2,00 a m 4,00.</t>
  </si>
  <si>
    <t>S1.1.70.2</t>
  </si>
  <si>
    <t>Per ogni metro di altezza, o frazione, oltre i m 4,01.</t>
  </si>
  <si>
    <t>S1.1.80</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</si>
  <si>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</si>
  <si>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S1.1.90.0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</si>
  <si>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</si>
  <si>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S1.1.90.1</t>
  </si>
  <si>
    <t>Fornitura per uso all’esterno. Portata kg 350 comprese 2 persone. Altezza del piano di lavoro circa m 2.Misurato cadauno posto in opera, per il primo giorno di lavoro.</t>
  </si>
  <si>
    <t>cad/giorno</t>
  </si>
  <si>
    <t>S1.1.90.2</t>
  </si>
  <si>
    <t>Fornitura per uso all’esterno. Portata kg 350 comprese 2 persone. Altezza del piano di lavoro circa m 2.Misurato cadauno posto in opera, per ogni giorno di lavoro successivo al primo.</t>
  </si>
  <si>
    <t>S1.1.90.3</t>
  </si>
  <si>
    <t>Fornitura per uso all’esterno. Portata kg 350 comprese 2 persone. Altezza del piano di lavoro circa m 3,50. Misurato cadauno posto in opera, per il primo giorno di lavoro.</t>
  </si>
  <si>
    <t>S1.1.90.4</t>
  </si>
  <si>
    <t>Fornitura per uso all’esterno. Portata kg 350 comprese 2 persone. Altezza del piano di lavoro circa m 3,50. Misurato cadauno posto in opera, per ogni giorno di lavoro successivo al primo.</t>
  </si>
  <si>
    <t>S1.1.90.5</t>
  </si>
  <si>
    <t>Fornitura per uso all’esterno. Portata kg 350 comprese 2 persone. Altezza del piano di lavoro circa m 5,00. Misurato cadauno posto in opera, per il primo giorno di lavoro.</t>
  </si>
  <si>
    <t>S1.1.90.6</t>
  </si>
  <si>
    <t>Fornitura per uso all’esterno. Portata kg 350 comprese 2 persone. Altezza del piano di lavoro circa m 5,00. Misurato cadauno posto in opera, per ogni giorno di lavoro successivo al primo.</t>
  </si>
  <si>
    <t>S1.1.90.7</t>
  </si>
  <si>
    <t>Fornitura per uso all’esterno. Portata kg 350 comprese 2 persone. Altezza del piano di lavoro circa m 6,50. Misurato cadauno posto in opera, per il primo giorno di lavoro.</t>
  </si>
  <si>
    <t>S1.1.90.8</t>
  </si>
  <si>
    <t>Fornitura per uso all’esterno. Portata kg 350 comprese 2 persone. Altezza del piano di lavoro circa m 6,50. Misurato cadauno posto in opera, per ogni giorno di lavoro successivo al primo.</t>
  </si>
  <si>
    <t>S1.1.90.9</t>
  </si>
  <si>
    <t>Fornitura per uso all’esterno. Portata kg 350 comprese 2 persone. Altezza del piano di lavoro circa m 8,00. Misurato cadauno posto in opera, per il primo giorno di lavoro.</t>
  </si>
  <si>
    <t>S1.1.90.10</t>
  </si>
  <si>
    <t>Fornitura per uso all’esterno. Portata kg 350 comprese 2 persone. Altezza del piano di lavoro circa m 8,00. Misurato cadauno posto in opera, per ogni giorno di lavoro successivo al primo.</t>
  </si>
  <si>
    <t>S1.1.90.11</t>
  </si>
  <si>
    <t>Fornitura per uso all’esterno. Portata kg 350 comprese 2 persone. Altezza del piano di lavoro circa m 9,50. Misurato cadauno posto in opera, per il primo giorno di lavoro.</t>
  </si>
  <si>
    <t>S1.1.90.12</t>
  </si>
  <si>
    <t>Fornitura per uso all’esterno. Portata kg 350 comprese 2 persone. Altezza del piano di lavoro circa m 9,50. Misurato cadauno posto in opera, per ogni giorno di lavoro successivo al primo.</t>
  </si>
  <si>
    <t>S1.1.90.13</t>
  </si>
  <si>
    <t>Fornitura per uso all’esterno. Portata kg 350 comprese 2 persone. Altezza del piano di lavoro circa m 11,00. Misurato cadauno posto in opera, per il primo giorno di lavoro.</t>
  </si>
  <si>
    <t>S1.1.90.14</t>
  </si>
  <si>
    <t>Fornitura per uso all’esterno. Portata kg 350 comprese 2 persone. Altezza del piano di lavoro circa m 11,00. Misurato cadauno posto in opera, per ogni giorno di lavoro successivo al primo.</t>
  </si>
  <si>
    <t>S1.1.90.15</t>
  </si>
  <si>
    <t>Fornitura per uso all’esterno. Portata kg 350 comprese 2 persone. Altezza del piano di lavoro circa m 12,50. Misurato cadauno posto in opera, per il primo giorno di lavoro.</t>
  </si>
  <si>
    <t>S1.1.90.16</t>
  </si>
  <si>
    <t>Fornitura per uso all’esterno. Portata kg 350 comprese 2 persone. Altezza del piano di lavoro circa m 12,50. Misurato cadauno posto in opera, per ogni giorno di lavoro successivo al primo.</t>
  </si>
  <si>
    <t>S1.1.90.17</t>
  </si>
  <si>
    <t>Fornitura per uso all’interno. Portata kg 200 comprese 2 persone. Altezza del piano di lavoro circa m 2,00. Misurato cadauno posto in opera, per il primo giorno di lavoro.</t>
  </si>
  <si>
    <t>S1.1.90.18</t>
  </si>
  <si>
    <t>Fornitura per uso all’interno. Portata kg 200 comprese 2 persone. Altezza del piano di lavoro circa m 2,00. Misurato cadauno posto in opera, per ogni giorno di lavoro successivo al primo.</t>
  </si>
  <si>
    <t>S1.1.90.19</t>
  </si>
  <si>
    <t>Fornitura per uso all’interno. Portata kg 200 comprese 2 persone. Altezza del piano di lavoro circa m 3,50. Misurato cadauno posto in opera, per il primo giorno di lavoro.</t>
  </si>
  <si>
    <t>S1.1.90.20</t>
  </si>
  <si>
    <t>Fornitura per uso all’interno. Portata kg 200 comprese 2 persone. Altezza del piano di lavoro circa m 3,50. Misurato cadauno posto in opera, per ogni giorno di lavoro successivo al primo.</t>
  </si>
  <si>
    <t>S1.1.90.21</t>
  </si>
  <si>
    <t>Fornitura per uso all’interno. Portata kg 200 comprese 2 persone. Altezza del piano di lavoro circa m 5,40. Misurato cadauno posto in opera, per il primo giorno di lavoro.</t>
  </si>
  <si>
    <t>S1.1.90.22</t>
  </si>
  <si>
    <t>Fornitura per uso all’interno. Portata kg 200 comprese 2 persone. Altezza del piano di lavoro circa m 5,4. Misurato cadauno posto in opera, per ogni giorno di lavoro successivo al primo.</t>
  </si>
  <si>
    <t>S1.1.90.23</t>
  </si>
  <si>
    <t>Fornitura per uso all’interno. Portata kg 200 comprese 2 persone. Altezza del piano di lavoro circa m 7,10. Misurato cadauno posto in opera, per il primo giorno di lavoro.</t>
  </si>
  <si>
    <t>S1.1.90.24</t>
  </si>
  <si>
    <t>Fornitura per uso all’interno. Portata kg 200 comprese 2 persone. Altezza del piano di lavoro circa m 7,10. Misurato cadauno posto in opera, per ogni giorno di lavoro successivo al primo.</t>
  </si>
  <si>
    <t>S1.1.90.25</t>
  </si>
  <si>
    <t>Fornitura per uso all’interno. Portata kg 200 comprese 2 persone. Altezza del piano di lavoro circa m 8,80. Misurato cadauno posto in opera, per il primo giorno di lavoro.</t>
  </si>
  <si>
    <t>S1.1.90.26</t>
  </si>
  <si>
    <t>Fornitura per uso all’interno. Portata kg 200 comprese 2 persone. Altezza del piano di lavoro circa m 8,80. Misurato cadauno posto in opera, per ogni giorno di lavoro successivo al primo.</t>
  </si>
  <si>
    <t>S1.1.100</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</si>
  <si>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</si>
  <si>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S1.1.111.0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</si>
  <si>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</si>
  <si>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S1.1.111.1</t>
  </si>
  <si>
    <t>Per il primo mese o frazione di mese di impiego.</t>
  </si>
  <si>
    <t>S1.1.111.2</t>
  </si>
  <si>
    <t>Per ogni mese o frazione di mese successivo al primo.</t>
  </si>
  <si>
    <t>S1.1.112.0</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</si>
  <si>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</si>
  <si>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S1.1.112.1</t>
  </si>
  <si>
    <t>S1.1.112.2</t>
  </si>
  <si>
    <t>S1.1.113.0</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</si>
  <si>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</si>
  <si>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S1.1.113.1</t>
  </si>
  <si>
    <t>S1.1.113.2</t>
  </si>
  <si>
    <t>S1.1.114</t>
  </si>
  <si>
    <t xml:space="preserve">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
</t>
  </si>
  <si>
    <t>S1.1.115</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</si>
  <si>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</si>
  <si>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S1.1.116</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</si>
  <si>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</si>
  <si>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S1.1.117</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</si>
  <si>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</si>
  <si>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S1.1.120.0</t>
  </si>
  <si>
    <t>ANDATOIA.Andatoia.</t>
  </si>
  <si>
    <t>S1.1.120.1</t>
  </si>
  <si>
    <t>Larghezza utile di passaggio cm 60.</t>
  </si>
  <si>
    <t>S1.1.120.2</t>
  </si>
  <si>
    <t>Larghezza utile di passaggio cm 120.</t>
  </si>
  <si>
    <t>S1.1.130.0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</si>
  <si>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</si>
  <si>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S1.1.130.1</t>
  </si>
  <si>
    <t>S1.1.130.2</t>
  </si>
  <si>
    <t>S1.1.140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</si>
  <si>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</si>
  <si>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S1.1.150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</si>
  <si>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</si>
  <si>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S1.1.160</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</si>
  <si>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</si>
  <si>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S1.1.170</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</si>
  <si>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</si>
  <si>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S1.1.180.0</t>
  </si>
  <si>
    <t>COPRIGIUNTO PER PONTEGGI.Coprigiunto per ponteggi.</t>
  </si>
  <si>
    <t>S1.1.180.1</t>
  </si>
  <si>
    <t>S1.1.180.2</t>
  </si>
  <si>
    <t>S1.2</t>
  </si>
  <si>
    <t>ARMATURA DI PARETI DI SCAVI</t>
  </si>
  <si>
    <t>S1.2.10.0</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</si>
  <si>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</si>
  <si>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S1.2.10.1</t>
  </si>
  <si>
    <t>Con pannelli metallici e puntoni in metallo regolabili, per profondità dello scavo non superiore m 3,50.</t>
  </si>
  <si>
    <t>S1.2.10.2</t>
  </si>
  <si>
    <t>Con pannelli costituiti da tavolame dello spessore minimo di mm 40 e puntoni in metallo regolabili, per profondità dello scavo non superiore m 2,50.</t>
  </si>
  <si>
    <t>S1.2.10.3</t>
  </si>
  <si>
    <t>Con pannelli costituiti da tavolame dello spessore minimo di mm 40 e puntoni in legno, per profondità dello scavo non superiore m 2,00.</t>
  </si>
  <si>
    <t>S1.2.20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</si>
  <si>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</si>
  <si>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S1.3</t>
  </si>
  <si>
    <t>PREFABBRICATI</t>
  </si>
  <si>
    <t>S1.3.10.0</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</si>
  <si>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</si>
  <si>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S1.3.10.1</t>
  </si>
  <si>
    <t xml:space="preserve">Nucleo abitativo per servizi di cantiere, per il primo mese o frazione. </t>
  </si>
  <si>
    <t>mese</t>
  </si>
  <si>
    <t>S1.3.10.2</t>
  </si>
  <si>
    <t xml:space="preserve">Nucleo abitativo per servizi di cantiere, per ogni mese in più o frazione. </t>
  </si>
  <si>
    <t>S1.3.20.0</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</si>
  <si>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</si>
  <si>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S1.3.20.1</t>
  </si>
  <si>
    <t>Nucleo abitativo per servizi di cantiere con servizio igienico, per il primo mese o frazione.</t>
  </si>
  <si>
    <t>S1.3.20.2</t>
  </si>
  <si>
    <t>Nucleo abitativo per servizi di cantiere con servizio igienico, per ogni mese in più o frazione.</t>
  </si>
  <si>
    <t>S1.3.30.0</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</si>
  <si>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</si>
  <si>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S1.3.30.1</t>
  </si>
  <si>
    <t>Nucleo abitativo per servizi di cantiere, per il primo mese o frazione.</t>
  </si>
  <si>
    <t>S1.3.30.2</t>
  </si>
  <si>
    <t>Nucleo abitativo per servizi di cantiere, per ogni mese in più o frazione.</t>
  </si>
  <si>
    <t>S1.3.40.0</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</si>
  <si>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</si>
  <si>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S1.3.40.1</t>
  </si>
  <si>
    <t>S1.3.40.2</t>
  </si>
  <si>
    <t>Nucleo abitativo per servizi di cantiere con servizio igienico, per ogni mese in più o frazione</t>
  </si>
  <si>
    <t>S1.3.50.0</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</si>
  <si>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</si>
  <si>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S1.3.50.1</t>
  </si>
  <si>
    <t>Nucleo abitativo per servizi igienici comuni, per il primo mese o frazione.</t>
  </si>
  <si>
    <t>S1.3.50.2</t>
  </si>
  <si>
    <t>Nucleo abitativo per servizi igienici comuni, per ogni mese in più o frazione.</t>
  </si>
  <si>
    <t>S1.3.60.0</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</si>
  <si>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</si>
  <si>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S1.3.60.1</t>
  </si>
  <si>
    <t>Nucleo abitativo per servizio igienico, per il primo mese o frazione.</t>
  </si>
  <si>
    <t>S1.3.60.2</t>
  </si>
  <si>
    <t>Nucleo abitativo per servizio igienico, per ogni mese in più o frazione.</t>
  </si>
  <si>
    <t>S1.3.70.0</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</si>
  <si>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</si>
  <si>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S1.3.70.1</t>
  </si>
  <si>
    <t>Bagno chimico portatile senza lavabo, per il primo mese o frazione.</t>
  </si>
  <si>
    <t>S1.3.70.2</t>
  </si>
  <si>
    <t>Bagno chimico portatile, per ogni mese in più o frazione.</t>
  </si>
  <si>
    <t>S1.3.70.3</t>
  </si>
  <si>
    <t>Bagno chimico portatile con lavabo, per il primo mese o frazione.</t>
  </si>
  <si>
    <t>S1.3.70.4</t>
  </si>
  <si>
    <t>Bagno chimico portatile con lavabo, per ogni mese in più o frazione.</t>
  </si>
  <si>
    <t>S1.3.80.0</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</si>
  <si>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</si>
  <si>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S1.3.80.1</t>
  </si>
  <si>
    <t>Bagno di decontaminazione, per il primo mese o frazione.</t>
  </si>
  <si>
    <t>S1.3.80.2</t>
  </si>
  <si>
    <t>Bagno di decontaminazione, per ogni mese in più o frazione.</t>
  </si>
  <si>
    <t>S1.3.90.0</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</si>
  <si>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</si>
  <si>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S1.3.90.1</t>
  </si>
  <si>
    <t>Box in lamiera, per il primo mese o frazione.</t>
  </si>
  <si>
    <t>S1.3.90.2</t>
  </si>
  <si>
    <t>Box in lamiera, per ogni mese in più o frazione.</t>
  </si>
  <si>
    <t>S1.3.100.0</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</si>
  <si>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</si>
  <si>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S1.3.100.1</t>
  </si>
  <si>
    <t>S1.3.100.2</t>
  </si>
  <si>
    <t>S1.4</t>
  </si>
  <si>
    <t>RECINZIONI, ACCESSI</t>
  </si>
  <si>
    <t>S1.4.11.0</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</si>
  <si>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</si>
  <si>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S1.4.11.1</t>
  </si>
  <si>
    <t>Altezza non inferiore a m 1,20</t>
  </si>
  <si>
    <t>S1.4.11.2</t>
  </si>
  <si>
    <t>Altezza non inferiore a m 1,50</t>
  </si>
  <si>
    <t>S1.4.11.3</t>
  </si>
  <si>
    <t>Altezza non inferiore a m 1,80</t>
  </si>
  <si>
    <t>S1.4.12</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</si>
  <si>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</si>
  <si>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S1.4.15</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</si>
  <si>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</si>
  <si>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S1.4.20</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</si>
  <si>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</si>
  <si>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S1.4.30</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</si>
  <si>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</si>
  <si>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S1.4.31.0</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</si>
  <si>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</si>
  <si>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S1.4.31.1</t>
  </si>
  <si>
    <t>Per il primo mese</t>
  </si>
  <si>
    <t>m/mese</t>
  </si>
  <si>
    <t>S1.4.31.2</t>
  </si>
  <si>
    <t>Per ogni mese in più o frazione</t>
  </si>
  <si>
    <t>S1.4.40</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</si>
  <si>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</si>
  <si>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S1.4.50</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</si>
  <si>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</si>
  <si>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S1.4.60</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</si>
  <si>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</si>
  <si>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S1.4.70</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</si>
  <si>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</si>
  <si>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</si>
  <si>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S1.4.80</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</si>
  <si>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</si>
  <si>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S1.4.90</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</si>
  <si>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</si>
  <si>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S1.4.100</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</si>
  <si>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</si>
  <si>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S1.4.110</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</si>
  <si>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</si>
  <si>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S1.4.120</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</si>
  <si>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</si>
  <si>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S1.4.130.0</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</si>
  <si>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</si>
  <si>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S1.4.130.1</t>
  </si>
  <si>
    <t>Cono altezza cm 30,00 con strisce bianche e rosse.</t>
  </si>
  <si>
    <t>S1.4.130.2</t>
  </si>
  <si>
    <t>Cono altezza cm 50,00 con strisce bianche e rosse.</t>
  </si>
  <si>
    <t>S1.4.130.3</t>
  </si>
  <si>
    <t>Cono altezza cm 75,00 con strisce bianche e rosse.</t>
  </si>
  <si>
    <t>S1.5</t>
  </si>
  <si>
    <t>ORGANIZZAZIONE DEL CANTIERE PER LA GARANZIA DELLA 
SICUREZZA, SALUTE E IGIENE DEI LAVORATORI:</t>
  </si>
  <si>
    <t>S1.5.1.10.0</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</si>
  <si>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</si>
  <si>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S1.5.1.10.1</t>
  </si>
  <si>
    <t xml:space="preserve">Piattaforma elettrica altezza fino a circa m 51,00, lunghezza fino a circa m. 5,30, larghezza fino a circa m 1,40 – Monofase. </t>
  </si>
  <si>
    <t>ora</t>
  </si>
  <si>
    <t>S1.5.1.10.2</t>
  </si>
  <si>
    <t>Piattaforma elettrica altezza fino a circa m 51,00, lunghezza fino a circa m 5,30, larghezza fino a circa m 1,40 – Trifase.</t>
  </si>
  <si>
    <t>S1.5.1.10.3</t>
  </si>
  <si>
    <t>Piattaforma elettrica altezza fino a circa m 101,00, lunghezza fino a circa m 7,00, larghezza fino a circa m 1,70 – Trifase.</t>
  </si>
  <si>
    <t>S1.5.1.10.4</t>
  </si>
  <si>
    <t>Piattaforma elettrica altezza fino a circa m 101,00, lunghezza fino a circa m 9,80, larghezza fino a circa m 2,30 – Trifase.</t>
  </si>
  <si>
    <t>S1.5.1.10.5</t>
  </si>
  <si>
    <t>Piattaforma elettrica altezza fino a circa m 150,00, lunghezza fino a circa m 13,00, larghezza fino a circa m 2,40 – Trifase.</t>
  </si>
  <si>
    <t>S1.5.1.20.0</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</si>
  <si>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</si>
  <si>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S1.5.1.20.1</t>
  </si>
  <si>
    <t xml:space="preserve">Piattaforma elettrica altezza fino a circa m 51,00, lunghezza fino a circa m. 18,00, larghezza fino a circa m 1,40 – Monofase - Trifase. </t>
  </si>
  <si>
    <t>S1.5.1.20.2</t>
  </si>
  <si>
    <t>Piattaforma elettrica altezza fino a circa m 101,00, lunghezza fino a circa m 24,00, larghezza fino a circa m 1,70 – Trifase.</t>
  </si>
  <si>
    <t>S1.5.1.20.3</t>
  </si>
  <si>
    <t>Piattaforma elettrica altezza fino a circa m 101,00, lunghezza fino a circa m 30,00, larghezza fino a circa m 2,30 – Trifase.</t>
  </si>
  <si>
    <t>S1.5.1.20.4</t>
  </si>
  <si>
    <t>Piattaforma elettrica altezza fino a circa m 150,00, lunghezza fino a circa m 35,00, larghezza fino a circa m 2,40 – Trifase.</t>
  </si>
  <si>
    <t>S1.5.1.30.0</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</si>
  <si>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</si>
  <si>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S1.5.1.30.1</t>
  </si>
  <si>
    <t>Piattaforma aerea verticale H = 5,70; D = 0,80 x 1,90; P = 230</t>
  </si>
  <si>
    <t>S1.5.1.30.2</t>
  </si>
  <si>
    <t>Piattaforma aerea verticale H = 8,30; D = 1,20 x 3,20; P = 540</t>
  </si>
  <si>
    <t>S1.5.1.30.3</t>
  </si>
  <si>
    <t>Piattaforma aerea verticale H = 9,70; D = 1,10 x 2,50; P = 320</t>
  </si>
  <si>
    <t>S1.5.1.30.4</t>
  </si>
  <si>
    <t>Piattaforma aerea verticale H = 11,80; D = 1,20 x 3,20; P = 320</t>
  </si>
  <si>
    <t>S1.5.1.40.0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</si>
  <si>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</si>
  <si>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S1.5.1.40.1</t>
  </si>
  <si>
    <t>Piattaforma aerea semovente H = 13,70; S = 7,00; D = 0,70 x 1,50; P = 230; R = 360; H1 = 7,50.</t>
  </si>
  <si>
    <t>S1.5.1.40.2</t>
  </si>
  <si>
    <t>Piattaforma aerea semovente H = 15,90; S = 7,60; D = 0,80 x 1,80; P = 230; R = 180; H1 = 0,00.</t>
  </si>
  <si>
    <t>S1.5.1.40.3</t>
  </si>
  <si>
    <t>Piattaforma aerea semovente H = 38,00; S = 19,00; D = 0,90 x 2,40; P = 450; R = 360; H1 = 18,00.</t>
  </si>
  <si>
    <t>S1.5.1.50.0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</si>
  <si>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</si>
  <si>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S1.5.1.50.1</t>
  </si>
  <si>
    <t>Piattaforma autocarrata H = 16; P = 200; HL = 0,00; N = 2.</t>
  </si>
  <si>
    <t>S1.5.1.50.2</t>
  </si>
  <si>
    <t>Piattaforma autocarrata H = 20; P = 200; HL = 0,00; N = 2.</t>
  </si>
  <si>
    <t>S1.5.1.50.3</t>
  </si>
  <si>
    <t>Piattaforma autocarrata H = 27; P = 250; HL = - 5,00; N = 2.</t>
  </si>
  <si>
    <t>S1.5.1.50.4</t>
  </si>
  <si>
    <t>Piattaforma autocarrata H = 34; P = 300; HL = 0,00; N = 3.</t>
  </si>
  <si>
    <t>S1.5.1.50.5</t>
  </si>
  <si>
    <t>Piattaforma autocarrata H = 42; P = 300; HL = - 12,00; N = 3.</t>
  </si>
  <si>
    <t>S1.5.1.60.0</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</si>
  <si>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</si>
  <si>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S1.5.1.60.1</t>
  </si>
  <si>
    <t>Sollevatore telescopico fisso per altezze fino a m. 6,00 e portata massima fino a Kg. 2.300.</t>
  </si>
  <si>
    <t>S1.5.1.60.2</t>
  </si>
  <si>
    <t>Sollevatore telescopico fisso per altezze fino a m. 16,00 e portata massima fino a Kg. 3.500.</t>
  </si>
  <si>
    <t>S1.5.1.70.0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</si>
  <si>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</si>
  <si>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S1.5.1.70.1</t>
  </si>
  <si>
    <t>Sollevatore telescopico rotante per altezze fino a m. 16,00 e portata massima fino a Kg. 3.000.</t>
  </si>
  <si>
    <t>S1.5.1.70.2</t>
  </si>
  <si>
    <t>Sollevatore telescopico rotante per altezze fino a m. 22,00 e portata massima fino a Kg. 5.000.</t>
  </si>
  <si>
    <t>S1.5.1.80.0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</si>
  <si>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</si>
  <si>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S1.5.1.80.1</t>
  </si>
  <si>
    <t>Gru a torre A = 30; B = 40; P1 = 2.000; P2 = 750.</t>
  </si>
  <si>
    <t>S1.5.1.80.2</t>
  </si>
  <si>
    <t>Gru a torre A = 36 - 42; B = 40; P1 = 6.000; P2 = 1.000.</t>
  </si>
  <si>
    <t>S1.5.1.80.3</t>
  </si>
  <si>
    <t>Gru a torre A = 36 - 42; B = 48; P1 = 6.000; P2 = 1.100.</t>
  </si>
  <si>
    <t>S1.5.1.80.4</t>
  </si>
  <si>
    <t>Gru a torre A = 36 - 42; B = 53; P1 = 6.000; P2 = 1.100.</t>
  </si>
  <si>
    <t>S1.5.1.80.5</t>
  </si>
  <si>
    <t>Gru a torre A = 47; B = 63; P1 = 12.000; P2 = 2.400.</t>
  </si>
  <si>
    <t>S1.5.1.80.6</t>
  </si>
  <si>
    <t xml:space="preserve">Gru a torre A = 60; B = 70; P1 = 12.000; P2 = 3.000. </t>
  </si>
  <si>
    <t>S1.5.1.90.0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</si>
  <si>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</si>
  <si>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S1.5.1.90.1</t>
  </si>
  <si>
    <t>Gru automontante A = 14 - 18; B = 16; P1 = 1.000; P2 = 400.</t>
  </si>
  <si>
    <t>S1.5.1.90.2</t>
  </si>
  <si>
    <t>Gru automontante A = 19 - 24; B = 27; P1 = 2.000; P2 = 600.</t>
  </si>
  <si>
    <t>S1.5.1.90.3</t>
  </si>
  <si>
    <t>Gru automontante A = 23; B = 40; P1 = 2.500; P2 = 1.000.</t>
  </si>
  <si>
    <t>S1.5.1.100.0</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</si>
  <si>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</si>
  <si>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S1.5.1.100.1</t>
  </si>
  <si>
    <t>Miniescavatore P = 800; Hp = 8,5.</t>
  </si>
  <si>
    <t>S1.5.1.100.2</t>
  </si>
  <si>
    <t>Miniescavatore P = 1.600; Hp = 17.</t>
  </si>
  <si>
    <t>S1.5.1.100.3</t>
  </si>
  <si>
    <t xml:space="preserve">Miniescavatore P = 2.635; Hp = 25. </t>
  </si>
  <si>
    <t>S1.5.1.100.4</t>
  </si>
  <si>
    <t>Miniescavatore P = 3.680; Hp = 28</t>
  </si>
  <si>
    <t>S1.5.1.100.5</t>
  </si>
  <si>
    <t>Miniescavatore P = 4.500; Hp = 40</t>
  </si>
  <si>
    <t>S1.5.1.100.6</t>
  </si>
  <si>
    <t>Miniescavatore P = 5.500; Hp = 52</t>
  </si>
  <si>
    <t>S1.5.1.110.0</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</si>
  <si>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</si>
  <si>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S1.5.1.110.1</t>
  </si>
  <si>
    <t>Escavatore P = 7.600; Hp = 68.</t>
  </si>
  <si>
    <t>S1.5.1.110.2</t>
  </si>
  <si>
    <t>Escavatore P = 9.000; Hp 0 82.</t>
  </si>
  <si>
    <t>S1.5.1.110.3</t>
  </si>
  <si>
    <t>Escavatore P = 11.000; Hp 0 95.</t>
  </si>
  <si>
    <t>S1.5.1.110.4</t>
  </si>
  <si>
    <t>Escavatore P = 17.000; Hp 0 120.</t>
  </si>
  <si>
    <t>S1.5.1.110.5</t>
  </si>
  <si>
    <t>Escavatore P = 21.000; Hp 0 150.</t>
  </si>
  <si>
    <t>S1.5.1.120.0</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</si>
  <si>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</si>
  <si>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S1.5.1.120.1</t>
  </si>
  <si>
    <t>Minipala Hp = 24; L = 110.</t>
  </si>
  <si>
    <t>S1.5.1.120.2</t>
  </si>
  <si>
    <t xml:space="preserve">Minipala Hp = 30; L = 125. </t>
  </si>
  <si>
    <t>S1.5.1.120.3</t>
  </si>
  <si>
    <t xml:space="preserve">Minipala Hp = 47; L = 155. </t>
  </si>
  <si>
    <t>S1.5.1.120.4</t>
  </si>
  <si>
    <t xml:space="preserve">Minipala Hp = 57; L = 175. </t>
  </si>
  <si>
    <t>S1.5.1.130.0</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</si>
  <si>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</si>
  <si>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S1.5.1.130.1</t>
  </si>
  <si>
    <t xml:space="preserve">Gruppo elettrogeno KWA = 5. </t>
  </si>
  <si>
    <t>S1.5.1.130.2</t>
  </si>
  <si>
    <t xml:space="preserve">Gruppo elettrogeno KWA = 10. </t>
  </si>
  <si>
    <t>S1.5.1.130.3</t>
  </si>
  <si>
    <t xml:space="preserve">Gruppo elettrogeno KWA = 20. </t>
  </si>
  <si>
    <t>S1.5.1.130.4</t>
  </si>
  <si>
    <t xml:space="preserve">Gruppo elettrogeno KWA = 30. </t>
  </si>
  <si>
    <t>S1.5.1.130.5</t>
  </si>
  <si>
    <t xml:space="preserve">Gruppo elettrogeno KWA = 50. </t>
  </si>
  <si>
    <t>S1.5.1.130.6</t>
  </si>
  <si>
    <t xml:space="preserve">Gruppo elettrogeno KWA = 75. </t>
  </si>
  <si>
    <t>S1.5.1.130.7</t>
  </si>
  <si>
    <t xml:space="preserve">Gruppo elettrogeno KWA = 100. </t>
  </si>
  <si>
    <t>S1.5.1.130.8</t>
  </si>
  <si>
    <t xml:space="preserve">Gruppo elettrogeno KWA = 150. </t>
  </si>
  <si>
    <t>S1.5.1.130.9</t>
  </si>
  <si>
    <t>Gruppo elettrogeno KWA = 300.</t>
  </si>
  <si>
    <t>S1.5.1.140.0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</si>
  <si>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</si>
  <si>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S1.5.1.140.1</t>
  </si>
  <si>
    <t xml:space="preserve">Motocompressore litri da 2.200 a 3.000. </t>
  </si>
  <si>
    <t>S1.5.1.140.2</t>
  </si>
  <si>
    <t>Motocompressore litri da 3.100 a 5.500.</t>
  </si>
  <si>
    <t>S1.5.1.140.3</t>
  </si>
  <si>
    <t>Motocompressore litri da 5.600 a 8.500.</t>
  </si>
  <si>
    <t>S1.5.1.150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</si>
  <si>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</si>
  <si>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S1.5.2.10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</si>
  <si>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</si>
  <si>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S1.5.3.10.0</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</si>
  <si>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</si>
  <si>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S1.5.3.10.1</t>
  </si>
  <si>
    <t>Con ghiaietto di cava dello spessore medio di cm 10.</t>
  </si>
  <si>
    <t>S1.5.3.10.2</t>
  </si>
  <si>
    <t>Con stabilizzato dello spessore medio di cm 15.</t>
  </si>
  <si>
    <t>S1.5.3.10.3</t>
  </si>
  <si>
    <t>Con lastre di calcestruzzo delle dimensioni di cm 50 x 50.</t>
  </si>
  <si>
    <t>S1.5.3.10.4</t>
  </si>
  <si>
    <t>Con tavole di legno dello spessore di cm 2,5.</t>
  </si>
  <si>
    <t>S1.5.3.10.5</t>
  </si>
  <si>
    <t>Con conglomerato bituminoso dello spessore medio di cm 5.</t>
  </si>
  <si>
    <t>S1.5.3.10.6</t>
  </si>
  <si>
    <t>Con calcestruzzo non armato dello spessore medio di cm 7.</t>
  </si>
  <si>
    <t>S1.5.3.20.0</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</si>
  <si>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</si>
  <si>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S1.5.3.20.1</t>
  </si>
  <si>
    <t>Con paletti di legno infissi nel terreno vegetale per almeno cm 40, croce di S.Andrea e corrente superiore.</t>
  </si>
  <si>
    <t>S1.5.3.20.2</t>
  </si>
  <si>
    <t>Con paletti di metallo, diam. mm 40, infissi nel terreno per almeno cm 30, correnti di metallo, diam. mm 40, saldati ai paletti e collocati a mezza altezza e superiormente.</t>
  </si>
  <si>
    <t>S1.5.3.20.3</t>
  </si>
  <si>
    <t>Con paletti di PVC sostenuti da una base, semplicemente poggiati sul terreno e catena collocata alla sommità dei paletti, sempre in PVC.</t>
  </si>
  <si>
    <t>S1.5.4.10</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</si>
  <si>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</si>
  <si>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S1.5.4.20.0</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</si>
  <si>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</si>
  <si>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S1.5.4.20.1</t>
  </si>
  <si>
    <t>Pallet in plastica, misure standard.</t>
  </si>
  <si>
    <t>S1.5.4.20.2</t>
  </si>
  <si>
    <t>Pallet in legno, misure standard.</t>
  </si>
  <si>
    <t>S1.6</t>
  </si>
  <si>
    <t>AMBIENTI CONFINATI</t>
  </si>
  <si>
    <t>S1.6.10</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</si>
  <si>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</si>
  <si>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S1.6.20</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</si>
  <si>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</si>
  <si>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S1.6.12</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</si>
  <si>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</si>
  <si>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S2.1</t>
  </si>
  <si>
    <t>PROTEZIONI COLLETTIVE ED INDIVIDUALI</t>
  </si>
  <si>
    <t>S2.1.10.0</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</si>
  <si>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</si>
  <si>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S2.1.10.1</t>
  </si>
  <si>
    <t>Per due punti di attacco con distanza massima tra essi non maggiore di m 15.</t>
  </si>
  <si>
    <t>S2.1.10.2</t>
  </si>
  <si>
    <t>Per ogni punto in più con successiva distanza massima tra essi non maggiore di m 15.</t>
  </si>
  <si>
    <t>S2.1.20</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</si>
  <si>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</si>
  <si>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S2.1.30</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</si>
  <si>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</si>
  <si>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S2.1.40.0</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</si>
  <si>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</si>
  <si>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S2.1.40.1</t>
  </si>
  <si>
    <t>Rete collocata ad una altezza da terra di m 2.</t>
  </si>
  <si>
    <t>S2.1.40.2</t>
  </si>
  <si>
    <t>Rete collocata ad una altezza superiore a m 2, per ogni metro in più o frazione.</t>
  </si>
  <si>
    <t>S2.1.50.0</t>
  </si>
  <si>
    <r>
      <rPr>
        <sz val="9"/>
        <rFont val="Arial"/>
        <family val="2"/>
      </rPr>
      <t>PROTEZIONE DEI FERRI DI ARMATURA.</t>
    </r>
    <r>
      <rPr>
        <sz val="10"/>
        <rFont val="Arial"/>
        <family val="2"/>
      </rPr>
      <t>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r>
  </si>
  <si>
    <t>S2.1.50.1</t>
  </si>
  <si>
    <t>Con tavole di legno dello spessore di cm. 2÷3, legate alla sommita dei ferri di armatura.</t>
  </si>
  <si>
    <t>S2.1.50.2</t>
  </si>
  <si>
    <t>Cappellotti di protezione in PVC applicati ai terminali di ferri di armatura scoperti</t>
  </si>
  <si>
    <t>S2.2</t>
  </si>
  <si>
    <t>DISPOSITIVI DI PROTEZIONE INDIVIDUALE PER LAVORAZIONI INTERFERENTI</t>
  </si>
  <si>
    <t>S2.2.10.0</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</si>
  <si>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</si>
  <si>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S2.2.10.1</t>
  </si>
  <si>
    <t>Modello standard.</t>
  </si>
  <si>
    <t>S2.2.10.2</t>
  </si>
  <si>
    <t>Modello di qualità media.</t>
  </si>
  <si>
    <t>S2.2.10.3</t>
  </si>
  <si>
    <t>Modello di qualità superiore.</t>
  </si>
  <si>
    <t>S2.2.20</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</si>
  <si>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</si>
  <si>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S2.2.30.0</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</si>
  <si>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</si>
  <si>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S2.2.30.1</t>
  </si>
  <si>
    <t>Per lavori intermittenti, con protezione ridotta.</t>
  </si>
  <si>
    <t>S2.2.30.2</t>
  </si>
  <si>
    <t>A protezione laterale, superiore ed inferiore, antigraffio ed antiappannante, stanghette regolabili ed inclinabili.</t>
  </si>
  <si>
    <t>S2.2.30.3</t>
  </si>
  <si>
    <t>Sovraocchiale a stanghette compatibile con occhiale da vista, protezione laterale, superiore ed inferiore e aerazione indiretta sui lati, montatura incolore in policarbonato, antigraffio ed antiappannante.</t>
  </si>
  <si>
    <t>S2.2.30.4</t>
  </si>
  <si>
    <t>A protezione laterale, superiore ed inferiore, in policarbonato, antigraffio ed antiappannante, stanghette regolabili ed inclinabili.</t>
  </si>
  <si>
    <t>S2.2.40.0</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</si>
  <si>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</si>
  <si>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S2.2.40.1</t>
  </si>
  <si>
    <t>Con stanghette, a protezione laterale, lenti antigraffio.</t>
  </si>
  <si>
    <t>S2.2.40.2</t>
  </si>
  <si>
    <t>Con elastico regolabile, a protezione laterale, superiore ed inferiore.</t>
  </si>
  <si>
    <t>S2.2.50.0</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</si>
  <si>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</si>
  <si>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S2.2.50.1</t>
  </si>
  <si>
    <t>A protezione laterale, superiore ed inferiore, con fascia elastica regolabile.</t>
  </si>
  <si>
    <t>S2.2.50.2</t>
  </si>
  <si>
    <t>A protezione laterale, superiore ed inferiore con aerazione indiretta, con fascia elastica regolabile e inclinabile.</t>
  </si>
  <si>
    <t>S2.2.60.0</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</si>
  <si>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</si>
  <si>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S2.2.60.1</t>
  </si>
  <si>
    <t>Senza valvola (monouso).</t>
  </si>
  <si>
    <t>S2.2.60.2</t>
  </si>
  <si>
    <t>Con valvola.</t>
  </si>
  <si>
    <t>S2.2.70</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</si>
  <si>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</si>
  <si>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S2.2.80</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</si>
  <si>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</si>
  <si>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S2.2.90</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</si>
  <si>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</si>
  <si>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S2.2.100.0</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</si>
  <si>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</si>
  <si>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S2.2.100.1</t>
  </si>
  <si>
    <t>In tessuto, con protezione termica fino 150°.</t>
  </si>
  <si>
    <t>S2.2.100.2</t>
  </si>
  <si>
    <t>In fiore d’agnello e crosta di bovino, resistente anche alla foratura, con protezione termica fino 100°.</t>
  </si>
  <si>
    <t>S2.2.100.3</t>
  </si>
  <si>
    <t>In crosta anticalore, resistente anche alla foratura, con protezione termica fino 100°.</t>
  </si>
  <si>
    <t>S2.2.100.4</t>
  </si>
  <si>
    <t>In materiale anticalore con sottoguanto, resistente anche alla foratura, con protezione termica fino 350°.</t>
  </si>
  <si>
    <t>S2.2.110.0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</si>
  <si>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</si>
  <si>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S2.2.110.1</t>
  </si>
  <si>
    <t>In materiale acrilico, idrofugo termico.</t>
  </si>
  <si>
    <t>S2.2.110.2</t>
  </si>
  <si>
    <t>In pelle con imbottitura.</t>
  </si>
  <si>
    <t>S2.2.110.3</t>
  </si>
  <si>
    <t>In pelle con interno in lana, con trattamento oleoidrofugo.</t>
  </si>
  <si>
    <t>S2.2.110.4</t>
  </si>
  <si>
    <t>In pelle idrofuga con interni in pelliccia.</t>
  </si>
  <si>
    <t>S2.2.120.0</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</si>
  <si>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</si>
  <si>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S2.2.120.1</t>
  </si>
  <si>
    <t>Con pellicola in nitrile.</t>
  </si>
  <si>
    <t>S2.2.120.2</t>
  </si>
  <si>
    <t>In nitrile con superficie strutturata.</t>
  </si>
  <si>
    <t>S2.2.120.3</t>
  </si>
  <si>
    <t>Plastificato con mescola a base di PVC.</t>
  </si>
  <si>
    <t>S2.2.120.4</t>
  </si>
  <si>
    <t>Pellicola multistrato.</t>
  </si>
  <si>
    <t>S2.2.130</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</si>
  <si>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</si>
  <si>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S2.2.140</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</si>
  <si>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</si>
  <si>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S2.2.150</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</si>
  <si>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</si>
  <si>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S2.2.160</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</si>
  <si>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</si>
  <si>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S2.2.170</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</si>
  <si>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</si>
  <si>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S2.2.180</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</si>
  <si>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</si>
  <si>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S2.2.190</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</si>
  <si>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</si>
  <si>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S2.2.200</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</si>
  <si>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</si>
  <si>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S2.2.210.0</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</si>
  <si>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</si>
  <si>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S2.2.210.1</t>
  </si>
  <si>
    <t>Con archetto telescopico.</t>
  </si>
  <si>
    <t>S2.2.210.2</t>
  </si>
  <si>
    <t xml:space="preserve">Con archetto multiposizione. </t>
  </si>
  <si>
    <t>S2.2.210.3</t>
  </si>
  <si>
    <t>Pieghevole.</t>
  </si>
  <si>
    <t>S2.2.220.0</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</si>
  <si>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</si>
  <si>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S2.2.220.1</t>
  </si>
  <si>
    <t>In schiuma di poliuretano morbido.</t>
  </si>
  <si>
    <t>S2.2.220.2</t>
  </si>
  <si>
    <t>In schiuma di PVC.</t>
  </si>
  <si>
    <t>S2.2.230.0</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</si>
  <si>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</si>
  <si>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S2.2.230.1</t>
  </si>
  <si>
    <t>Ad un punto di attacco.</t>
  </si>
  <si>
    <t>S2.2.230.2</t>
  </si>
  <si>
    <t>A due punti di attacco.</t>
  </si>
  <si>
    <t>S2.2.230.3</t>
  </si>
  <si>
    <t>A tre punti di attacco.</t>
  </si>
  <si>
    <t>S2.2.240</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</si>
  <si>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</si>
  <si>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S2.2.250</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</si>
  <si>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</si>
  <si>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S2.2.260</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</si>
  <si>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</si>
  <si>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S3.1</t>
  </si>
  <si>
    <t>IMPIANTO DI TERRA</t>
  </si>
  <si>
    <t>S3.1.10.0</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</si>
  <si>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</si>
  <si>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S3.1.10.1</t>
  </si>
  <si>
    <t>Per la fornitura in opera dell’impianto base, per la durata dei lavori.</t>
  </si>
  <si>
    <t>a corpo</t>
  </si>
  <si>
    <t>S3.1.10.2</t>
  </si>
  <si>
    <t>Per ogni dispersore in più, per la durata dei lavori.</t>
  </si>
  <si>
    <t>S3.1.10.3</t>
  </si>
  <si>
    <t>Per ogni collegamento ad una massa metallica, per la durata dei lavori.</t>
  </si>
  <si>
    <t>S3.2</t>
  </si>
  <si>
    <t>IMPIANTO DI PROTEZIONE CONTRO LE SCARICHE ATMOSFERICHE</t>
  </si>
  <si>
    <t>S3.2.10</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</si>
  <si>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</si>
  <si>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S3.3</t>
  </si>
  <si>
    <t>IMPIANTO ANTINCENDIO</t>
  </si>
  <si>
    <t>S3.3.10.0</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</si>
  <si>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</si>
  <si>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S3.3.10.1</t>
  </si>
  <si>
    <t>Idrante UNI 45 da 1”1/2 filettatura gas (presa a muro), per il primo mese o frazione.</t>
  </si>
  <si>
    <t>S3.3.10.2</t>
  </si>
  <si>
    <t>Idrante UNI 45 da 1”1/2 filettatura gas (presa a muro), per ogni mese in più o frazione.</t>
  </si>
  <si>
    <t>S3.3.10.3</t>
  </si>
  <si>
    <t>Idrante UNI 45 da 2” filettatura gas (presa a muro).</t>
  </si>
  <si>
    <t>S3.3.10.4</t>
  </si>
  <si>
    <t xml:space="preserve">Idrante UNI 45 da 2” filettatura gas (presa a muro), per ogni mese in più o frazione. </t>
  </si>
  <si>
    <t>S3.3.20.0</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</si>
  <si>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</si>
  <si>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S3.3.20.1</t>
  </si>
  <si>
    <t>Gruppo verticale o orizzontale da 2” singolo, al mese o frazione</t>
  </si>
  <si>
    <t>S3.3.20.2</t>
  </si>
  <si>
    <t>Gruppo verticale o orizzontale da 2” singolo, per ogni mese in più o frazione.</t>
  </si>
  <si>
    <t>S3.3.20.3</t>
  </si>
  <si>
    <t>Gruppo verticale o orizzontale da 2”1/2 singolo, per il primo mese o frazione.</t>
  </si>
  <si>
    <t>S3.3.20.4</t>
  </si>
  <si>
    <t>Gruppo verticale o orizzontale da 2”1/2 singolo, per ogni mese in più o frazione.</t>
  </si>
  <si>
    <t>S3.3.20.5</t>
  </si>
  <si>
    <t>Gruppo verticale o orizzontale da 3” doppio, per il primo mese o frazione.</t>
  </si>
  <si>
    <t>S3.3.20.6</t>
  </si>
  <si>
    <t>Gruppo verticale o orizzontale da 3” doppio, per ogni mese in più o frazione.</t>
  </si>
  <si>
    <t>S3.3.20.7</t>
  </si>
  <si>
    <t>Gruppo verticale o orizzontale da 4” doppio, per il primo mese o frazione.</t>
  </si>
  <si>
    <t>S3.3.20.8</t>
  </si>
  <si>
    <t>Gruppo verticale o orizzontale da 4” doppio, per ogni mese in più o frazione.</t>
  </si>
  <si>
    <t>S3.3.30.0</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</si>
  <si>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</si>
  <si>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S3.3.30.1</t>
  </si>
  <si>
    <t>Tubo UNI 45 da m 20 per il primo mese o frazione.</t>
  </si>
  <si>
    <t>S3.3.30.2</t>
  </si>
  <si>
    <t>Tubo UNI 45 da m 20, per ogni mese in più o frazione.</t>
  </si>
  <si>
    <t>S3.3.30.3</t>
  </si>
  <si>
    <t>Tubo UNI 45 da m 25, per il primo mese o frazione.</t>
  </si>
  <si>
    <t>S3.3.30.4</t>
  </si>
  <si>
    <t>Tubo UNI 45 da m 25, per ogni mese in più o frazione.</t>
  </si>
  <si>
    <t>S3.3.30.5</t>
  </si>
  <si>
    <t>Tubo UNI 70 da m 20, per il primo mese o frazione.</t>
  </si>
  <si>
    <t>S3.3.30.6</t>
  </si>
  <si>
    <t>Tubo UNI 70 da m 20, per ogni mese in più o frazione.</t>
  </si>
  <si>
    <t>S3.3.30.7</t>
  </si>
  <si>
    <t>Tubo UNI 70 da m 25, per il primo mese o frazione.</t>
  </si>
  <si>
    <t>S3.3.30.8</t>
  </si>
  <si>
    <t>Tubo UNI 70 da m 25, per ogni mese in più o frazione.</t>
  </si>
  <si>
    <t>S3.4</t>
  </si>
  <si>
    <t>IMPIANTO EVACUAZIONE FUMI</t>
  </si>
  <si>
    <t>S3.4.10.0</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</si>
  <si>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</si>
  <si>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S3.4.10.1</t>
  </si>
  <si>
    <t>Con sistema reflex, con portata fino a m 170, per il primo mese o frazione.</t>
  </si>
  <si>
    <t>S3.4.10.2</t>
  </si>
  <si>
    <t>Con sistema reflex, con portata fino a m 170, per ogni mese in più o frazione.</t>
  </si>
  <si>
    <t>S3.4.10.3</t>
  </si>
  <si>
    <t>Con trasmettitore e ricevitore, per portata fino a m 170, per il primo mese o frazione.</t>
  </si>
  <si>
    <t>S3.4.10.4</t>
  </si>
  <si>
    <t>Con trasmettitore e ricevitore, per portata fino a m 170, per ogni mese in più o frazione.</t>
  </si>
  <si>
    <t>S3.4.20.0</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</si>
  <si>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</si>
  <si>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S3.4.20.1</t>
  </si>
  <si>
    <t>Con dimensioni del foro del solaio di cm 100 x 100, per il primo mese o frazione</t>
  </si>
  <si>
    <t>S3.4.20.2</t>
  </si>
  <si>
    <t>Con dimensioni del foro del solaio di cm 100 x 100, per ogni mese in più o frazione.</t>
  </si>
  <si>
    <t>S4.1</t>
  </si>
  <si>
    <t>SEGNALETICA DI SICUREZZA</t>
  </si>
  <si>
    <t>S4.1.10.0</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</si>
  <si>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</si>
  <si>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S4.1.10.1</t>
  </si>
  <si>
    <t>In lamiera o alluminio, con lato cm 60,00, oppure cm 90,00, oppure cm 120,00.</t>
  </si>
  <si>
    <t>S4.1.10.2</t>
  </si>
  <si>
    <t>In lamiera o alluminio, con diametro cm 60,00, oppure cm 90,00.</t>
  </si>
  <si>
    <t>S4.1.10.3</t>
  </si>
  <si>
    <t>In lamiera o alluminio, con diametro cm 60,00 oppure cm 90,00, girevole.</t>
  </si>
  <si>
    <t>S4.1.10.4</t>
  </si>
  <si>
    <t>Pannello integrativo in lamiera o alluminio, dimensioni cm 15,00 x 35,00 oppure cm 25,00 x 50,00.</t>
  </si>
  <si>
    <t>S4.1.10.5</t>
  </si>
  <si>
    <t>Ottagono in lamiera o alluminio, larghezza cm 60,00 oppure cm 90,00 oppure cm 120,00.</t>
  </si>
  <si>
    <t>S4.1.10.6</t>
  </si>
  <si>
    <t>Targa in lamiera o alluminio, dimensioni cm 60 x 60 oppure cm 90,00 x 90,00.</t>
  </si>
  <si>
    <t>S4.1.10.7</t>
  </si>
  <si>
    <t>Targa in lamiera o alluminio, dimensioni cm. 90 x 60.</t>
  </si>
  <si>
    <t>S4.1.20.0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</si>
  <si>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</si>
  <si>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S4.1.20.1</t>
  </si>
  <si>
    <t>Varie raffigurazioni, in PVC rigido, dimensioni cm 50,00 x 70,00.</t>
  </si>
  <si>
    <t>S4.1.20.2</t>
  </si>
  <si>
    <t>Varie raffigurazioni, in PVC rigido, dimensioni cm 100,00 x 140,00</t>
  </si>
  <si>
    <t>S4.1.20.3</t>
  </si>
  <si>
    <t>Varie raffigurazioni, in plastica, dimensioni cm 50,00 x 70,00.</t>
  </si>
  <si>
    <t>S4.1.20.4</t>
  </si>
  <si>
    <t>Varie raffigurazioni, in plastica, dimensioni cm 100,00 x 140,00.</t>
  </si>
  <si>
    <t>S4.1.30</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</si>
  <si>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</si>
  <si>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S4.1.40</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</si>
  <si>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</si>
  <si>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S4.1.50</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</si>
  <si>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</si>
  <si>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S4.1.60</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</si>
  <si>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</si>
  <si>
    <t>S4.1.70.0</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</si>
  <si>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</si>
  <si>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S4.1.70.1</t>
  </si>
  <si>
    <t>Senza cavi di collegamento, alimentato a batterie.</t>
  </si>
  <si>
    <t>S4.1.70.2</t>
  </si>
  <si>
    <t>Con cavi di collegamento a 2 vie.</t>
  </si>
  <si>
    <t>S4.1.70.3</t>
  </si>
  <si>
    <t>Con cavi di collegamento a 3 vie.</t>
  </si>
  <si>
    <t>S4.1.70.4</t>
  </si>
  <si>
    <t>Con cavi di collegamento a 4 vie.</t>
  </si>
  <si>
    <t>S4.1.80.0</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</si>
  <si>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</si>
  <si>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S4.1.80.1</t>
  </si>
  <si>
    <t>Posizionato su cavalletto.</t>
  </si>
  <si>
    <t>S4.1.80.2</t>
  </si>
  <si>
    <t>Posizionato su base mobile circolare con palo tubolare zincato antirotazione con tappo terminale, del diametro di mm. 48, altezza m. 2,00.</t>
  </si>
  <si>
    <t>S4.1.80.3</t>
  </si>
  <si>
    <t>Posizionato su base mobile circolare con palo tubolare zincato antirotazione con tappo terminale, del diametro di mm. 48, altezza m. 3,00.</t>
  </si>
  <si>
    <t>S4.1.90.0</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</si>
  <si>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</si>
  <si>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S4.1.90.1</t>
  </si>
  <si>
    <t>Cartello L x H = cm 10,00 x 10,00 - d = m 4.</t>
  </si>
  <si>
    <t>S4.1.90.2</t>
  </si>
  <si>
    <t>Cartello L x H = cm 25,00 x 25,00 - d = m 10</t>
  </si>
  <si>
    <t>S4.1.90.3</t>
  </si>
  <si>
    <t>Cartello L x H = cm 37,00 x 37,00 - d = m 16.</t>
  </si>
  <si>
    <t>S4.1.90.4</t>
  </si>
  <si>
    <t>Cartello L x H = cm 35,00 x 12,50 - d = m 4.</t>
  </si>
  <si>
    <t>S4.1.90.5</t>
  </si>
  <si>
    <t>Cartello L x H = cm 33,00 x 50,00 - d = m 10.</t>
  </si>
  <si>
    <t>S4.1.90.6</t>
  </si>
  <si>
    <t>Cartello L x H = cm 50,00 x 70,00 - d = m 16.</t>
  </si>
  <si>
    <t>S4.1.100.0</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</si>
  <si>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</si>
  <si>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S4.1.100.1</t>
  </si>
  <si>
    <t>Etichetta L x H = cm 6,00 x 2,00.</t>
  </si>
  <si>
    <t>S4.1.100.2</t>
  </si>
  <si>
    <t>Etichetta L x H = cm 10,00 x 3,00.</t>
  </si>
  <si>
    <t>S4.1.100.3</t>
  </si>
  <si>
    <t>Etichetta L x H = cm 25,00 x 17,50.</t>
  </si>
  <si>
    <t>S4.1.110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</si>
  <si>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</si>
  <si>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S4.1.120</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</si>
  <si>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</si>
  <si>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S4.2</t>
  </si>
  <si>
    <t>AVVISATORI ACUSTICI</t>
  </si>
  <si>
    <t>S4.2.10.0</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</si>
  <si>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</si>
  <si>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S4.2.10.1</t>
  </si>
  <si>
    <t>Sirena d’allarme, per il primo mese o frazione.</t>
  </si>
  <si>
    <t>S4.2.10.2</t>
  </si>
  <si>
    <t>Sirena d’allarme, per ogni mese in più o frazione.</t>
  </si>
  <si>
    <t>S4.2.20.0</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</si>
  <si>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</si>
  <si>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S4.2.20.1</t>
  </si>
  <si>
    <t>S4.2.20.2</t>
  </si>
  <si>
    <t>S4.2.30.0</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</si>
  <si>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</si>
  <si>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S4.2.30.1</t>
  </si>
  <si>
    <t>S4.2.30.2</t>
  </si>
  <si>
    <t>S4.3</t>
  </si>
  <si>
    <t>ATTREZZATURE DI PRIMO SOCCORSO</t>
  </si>
  <si>
    <t>S4.3.10</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</si>
  <si>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</si>
  <si>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S4.3.20</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</si>
  <si>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</si>
  <si>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S4.3.30.0</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</si>
  <si>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</si>
  <si>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S4.3.30.1</t>
  </si>
  <si>
    <t>In alluminio pieghevole in lunghezza, al giorno.</t>
  </si>
  <si>
    <t>S4.3.30.2</t>
  </si>
  <si>
    <t>In alluminio, pieghevole in lunghezza e larghezza, al giorno.</t>
  </si>
  <si>
    <t>S4.3.30.3</t>
  </si>
  <si>
    <t>In lega leggera, pieghevole in lunghezza e larghezza, munita di 2 ruote gommate, al giorno.</t>
  </si>
  <si>
    <t>S4.4</t>
  </si>
  <si>
    <t>ILLUMINAZIONE DI EMERGENZA</t>
  </si>
  <si>
    <t>S4.4.10.0</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</si>
  <si>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</si>
  <si>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S4.4.10.1</t>
  </si>
  <si>
    <t>Per ogni lampada autoalimentata, per il primo mese o frazione.</t>
  </si>
  <si>
    <t>S4.4.10.2</t>
  </si>
  <si>
    <t>Per ogni lampada autoalimentata, per ogni mese in più o frazione.</t>
  </si>
  <si>
    <t>S4.5</t>
  </si>
  <si>
    <t>MEZZI ESTINGUENTI L’INCENDIO</t>
  </si>
  <si>
    <t>S4.5.10.0</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</si>
  <si>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</si>
  <si>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S4.5.10.1</t>
  </si>
  <si>
    <t>Da Kg. 1, per il primo mese o frazione.</t>
  </si>
  <si>
    <t>S4.5.10.2</t>
  </si>
  <si>
    <t>Da Kg. 1, per ogni mese in più o frazione.</t>
  </si>
  <si>
    <t>S4.5.10.3</t>
  </si>
  <si>
    <t>Da Kg. 2, per il primo mese o frazione.</t>
  </si>
  <si>
    <t>S4.5.10.4</t>
  </si>
  <si>
    <t>Da Kg. 2, per ogni mese in più o frazione.</t>
  </si>
  <si>
    <t>S4.5.10.5</t>
  </si>
  <si>
    <t>Da Kg. 6, per il primo mese o frazione.</t>
  </si>
  <si>
    <t>S4.5.10.6</t>
  </si>
  <si>
    <t>Da Kg. 6, per ogni mese in più o frazione.</t>
  </si>
  <si>
    <t>S4.5.10.7</t>
  </si>
  <si>
    <t>Da Kg. 9, per il primo mese o frazione.</t>
  </si>
  <si>
    <t>S4.5.10.8</t>
  </si>
  <si>
    <t>Da Kg. 9, per ogni mese in più o frazione.</t>
  </si>
  <si>
    <t>S4.5.10.9</t>
  </si>
  <si>
    <t>Da Kg. 12, per il primo mese o frazione.</t>
  </si>
  <si>
    <t>S4.5.10.10</t>
  </si>
  <si>
    <t>Da Kg. 12, per ogni mese in più o frazione.</t>
  </si>
  <si>
    <t>S4.5.20.0</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</si>
  <si>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</si>
  <si>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S4.5.20.1</t>
  </si>
  <si>
    <t>Estintore classe 34BC (Kg 2) per il primo mese o frazione.</t>
  </si>
  <si>
    <t>S4.5.20.2</t>
  </si>
  <si>
    <t>Estintore classe 34BC (Kg 2) per ogni mese in più o frazione.</t>
  </si>
  <si>
    <t>S4.5.20.3</t>
  </si>
  <si>
    <t>Estintore classe 89BC (Kg 5) per il primo mese o frazione.</t>
  </si>
  <si>
    <t>S4.5.20.4</t>
  </si>
  <si>
    <t>Estintore classe 89BC (Kg 5) per ogni mese in più o frazione.</t>
  </si>
  <si>
    <t>S4.5.30</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</si>
  <si>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</si>
  <si>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S4.5.40.0</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</si>
  <si>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</si>
  <si>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S4.5.40.1</t>
  </si>
  <si>
    <t>REI 60 L x H = 800,00 x 2150,00, per il primo mese o frazione.</t>
  </si>
  <si>
    <t>S4.5.40.2</t>
  </si>
  <si>
    <t>REI 60 L x H = 800,00 x 2150,00, per ogni mese in più o frazione.</t>
  </si>
  <si>
    <t>S4.5.40.3</t>
  </si>
  <si>
    <t>REI 60 L x H = 1000,00 x 2150,00, per il primo mese o frazione.</t>
  </si>
  <si>
    <t>S4.5.40.4</t>
  </si>
  <si>
    <t>REI 60 L x H = 1000,00 x 2150,00, per ogni mese in più o frazione.</t>
  </si>
  <si>
    <t>S4.5.40.5</t>
  </si>
  <si>
    <t>REI 60 L x H = 1350,00 x 2150,00, per il primo mese o frazione.</t>
  </si>
  <si>
    <t>S4.5.40.6</t>
  </si>
  <si>
    <t>REI 60 L x H = 1350,00 x 2150,00, per ogni mese in più o frazione.</t>
  </si>
  <si>
    <t>S4.5.50.0</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</si>
  <si>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</si>
  <si>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S4.5.50.1</t>
  </si>
  <si>
    <t>REI 60 L x H = 1250 x 2150, per il primo mese o frazione.</t>
  </si>
  <si>
    <t>S4.5.50.2</t>
  </si>
  <si>
    <t>REI 60 L x H = 1250 x 2150, per ogni mese in più o frazione.</t>
  </si>
  <si>
    <t>S4.5.50.3</t>
  </si>
  <si>
    <t>REI 60 L x H = 1610 x 2150, per il primo mese o frazione.</t>
  </si>
  <si>
    <t>S4.5.50.4</t>
  </si>
  <si>
    <t>REI 60 L x H = 1610 x 2150, per ogni mese in più o frazione</t>
  </si>
  <si>
    <t>S4.5.50.5</t>
  </si>
  <si>
    <t>REI 60 L x H = 2010 x 2150, per il primo mese o frazione.</t>
  </si>
  <si>
    <t>S4.5.50.6</t>
  </si>
  <si>
    <t>REI 60 L x H = 2010 x 2150, per ogni mese in più o frazione.</t>
  </si>
  <si>
    <t>S4.6</t>
  </si>
  <si>
    <t>SERVIZIO DI GESTIONE DELLE EMERGENZE</t>
  </si>
  <si>
    <t>S4.6.10</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</si>
  <si>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</si>
  <si>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S4.6.20</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</si>
  <si>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</si>
  <si>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S4.7</t>
  </si>
  <si>
    <t>MONITORAGGIO DI GAS NOCIVI E POLVERI</t>
  </si>
  <si>
    <t>S4.7.10.0</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</si>
  <si>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</si>
  <si>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S4.7.10.1</t>
  </si>
  <si>
    <t xml:space="preserve">A temperatura fissa, per il primo mese o frazione. </t>
  </si>
  <si>
    <t>S4.7.10.2</t>
  </si>
  <si>
    <t>A temperatura fissa, per ogni mese in più o frazione.</t>
  </si>
  <si>
    <t>S4.7.20.0</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</si>
  <si>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</si>
  <si>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S4.7.20.1</t>
  </si>
  <si>
    <t>S4.7.20.2</t>
  </si>
  <si>
    <t>S4.7.20.3</t>
  </si>
  <si>
    <t>Di gas catalitico (metano o G.P.L.), per il primo mese o frazione.</t>
  </si>
  <si>
    <t>S4.7.20.4</t>
  </si>
  <si>
    <t>Di gas catalitico (metano o G.P.L.) , per ogni mese in più o frazione.</t>
  </si>
  <si>
    <t>S4.7.20.5</t>
  </si>
  <si>
    <t>Di gas(ossido di carbonio) con grado di protezione IP55, per il primo mese o frazione.</t>
  </si>
  <si>
    <t>S4.7.20.6</t>
  </si>
  <si>
    <t>Di gas(ossido di carbonio) con grado di protezione IP55, per ogni mese in più o frazione.</t>
  </si>
  <si>
    <t>S4.7.30.0</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</si>
  <si>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</si>
  <si>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S4.7.30.1</t>
  </si>
  <si>
    <t>Rilevatore di gas metano, G.P.L. o ossido di carbonio, per il primo mese o frazione.</t>
  </si>
  <si>
    <t>S4.7.30.2</t>
  </si>
  <si>
    <t>Rilevatore di gas metano, G.P.L. o ossido di carbonio, per ogni mese in più o frazione.</t>
  </si>
  <si>
    <t>S5.1</t>
  </si>
  <si>
    <t>VERIFICA PRESENZE GIORNALIERE IN CANTIERE</t>
  </si>
  <si>
    <t>S5.1.10.0</t>
  </si>
  <si>
    <t>KIT PER RILEVAZIONE PRESENZE.Kit per rilevazione presenze.</t>
  </si>
  <si>
    <t>S5.1.10.1</t>
  </si>
  <si>
    <t>Kit per rilevazione presenze giornaliere, per il primo mese o frazione.</t>
  </si>
  <si>
    <t>S5.1.10.2</t>
  </si>
  <si>
    <t>Kit per rilevazione presenze giornaliere, per ogni mese in più o frazione.</t>
  </si>
  <si>
    <t>S5.1.20.0</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</si>
  <si>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</si>
  <si>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S5.1.20.1</t>
  </si>
  <si>
    <t>Cartellino di riconoscimento del personale, per il primo mese o frazione.</t>
  </si>
  <si>
    <r>
      <t>cad</t>
    </r>
    <r>
      <rPr>
        <sz val="10"/>
        <rFont val="Arial"/>
        <family val="2"/>
      </rPr>
      <t>mese</t>
    </r>
  </si>
  <si>
    <t>S5.1.20.2</t>
  </si>
  <si>
    <t>Cartellino di riconoscimento del personale, per ogni mese in più o frazione.</t>
  </si>
  <si>
    <t>S5.2</t>
  </si>
  <si>
    <t>PERSONALE QUALIFICATO PER PARTICOLARI PROCEDURE</t>
  </si>
  <si>
    <t>S5.2.10.0</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</si>
  <si>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</si>
  <si>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S5.2.10.1</t>
  </si>
  <si>
    <t>Persona qualificata, per la prima ora o frazione.</t>
  </si>
  <si>
    <t>S5.2.10.2</t>
  </si>
  <si>
    <t>Persona qualificata, per ogni ora in più o frazione.</t>
  </si>
  <si>
    <t>S6.1</t>
  </si>
  <si>
    <t>INTERVENTI FINALIZZATI ALLA SICUREZZA
RICHIESTI PER LO SFASAMENTO SPAZIALE O TEMPORALE
PER LE LAVORAZIONI INTERFERENTI</t>
  </si>
  <si>
    <t>S6.1.10.0</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</si>
  <si>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</si>
  <si>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S6.1.10.1</t>
  </si>
  <si>
    <t>Fermo attrezzatura (valore medio di attrezzature normalmente usate in un cantiere edile).</t>
  </si>
  <si>
    <t>S6.1.10.2</t>
  </si>
  <si>
    <t>Fermo personale (valore medio di operaio qualificato).</t>
  </si>
  <si>
    <t>S6.1.10.3</t>
  </si>
  <si>
    <t>Spostamento macchina (valore medio di macchine semoventi da cantiere edile).</t>
  </si>
  <si>
    <t>S6.1.10.4</t>
  </si>
  <si>
    <t>Spostamento attrezzatura (valore medio di attrezzature normalmente usate in un cantiere edile).</t>
  </si>
  <si>
    <t>S6.1.20.0</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</si>
  <si>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</si>
  <si>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S6.1.20.1</t>
  </si>
  <si>
    <t>S6.1.20.2</t>
  </si>
  <si>
    <t>S7.1</t>
  </si>
  <si>
    <t>RELAZIONI DI COORDINAMENTO</t>
  </si>
  <si>
    <t>S7.1.10.1</t>
  </si>
  <si>
    <t>Redazione e modifiche della relazione e gestione delle prescrizioni da seguire quando sono presenti simultaneamente in cantiere più imprese (imprese raggruppate, subappaltatori, sub affidatari, lavoratori autonomi, fornitori), per il primo mese o frazione.</t>
  </si>
  <si>
    <t>S7.1.10.2</t>
  </si>
  <si>
    <t>Redazione e modifiche della relazione e gestione delle prescrizioni da seguire quando sono presenti simultaneamente in cantiere più imprese (imprese raggruppate, subappaltatori, sub affidatari, lavoratori autonomi, fornitori), per ogni mese in più o frazione.</t>
  </si>
  <si>
    <t>S7.1.20.0</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</si>
  <si>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</si>
  <si>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S7.1.20.1</t>
  </si>
  <si>
    <t>E' inoltre compreso quanto altro occorre per dare attuazione a quanto prescritto nella relazione.</t>
  </si>
  <si>
    <t>S7.1.20.2</t>
  </si>
  <si>
    <t>Misurato al mese o frazione di mese, in relazione alle fasi di lavoro a cui fa riferimento e limitatamente ai tempi indicati nel cronoprogramma, per assicurare la corretta organizzazione del cantiere, al fine di garantire la sicurezza dei lavoratori.</t>
  </si>
  <si>
    <t>S7.1.30.0</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</si>
  <si>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</si>
  <si>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S7.1.30.1</t>
  </si>
  <si>
    <t>S7.1.30.2</t>
  </si>
  <si>
    <t>Misurato al mese o frazione di mese, in relazione alle fasi di lavoro a cui fa riferimento e limitatamente ai tempi indicati nel cronoprogramma,  per assicurare la corretta organizzazione del cantiere anche al fine di garantire la sicurezza dei lavoratori.</t>
  </si>
  <si>
    <t>S7.2</t>
  </si>
  <si>
    <t>AZIONI DI COORDINAMENTO</t>
  </si>
  <si>
    <t>S7.2.10.0</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</si>
  <si>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</si>
  <si>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S7.2.10.1</t>
  </si>
  <si>
    <t>Bacheca in alluminio anodizzato, per il primo mese o frazione.</t>
  </si>
  <si>
    <t>S7.2.10.2</t>
  </si>
  <si>
    <t>Bacheca in alluminio anodizzato, per ogni mese in più o frazione.</t>
  </si>
  <si>
    <t>S7.2.20.0</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</si>
  <si>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</si>
  <si>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S7.2.20.1</t>
  </si>
  <si>
    <t>Riunioni di coordinamento con il datore di lavoro.</t>
  </si>
  <si>
    <t>S7.2.20.2</t>
  </si>
  <si>
    <t>Riunioni di coordinamento con il direttore tecnico di cantiere (dirigenti).</t>
  </si>
  <si>
    <t>S7.2.20.3</t>
  </si>
  <si>
    <t>Riunioni di coordinamento con il preposto (assistenti e addetti alla sicurezza).</t>
  </si>
  <si>
    <t>S7.2.20.4</t>
  </si>
  <si>
    <t>Riunioni di coordinamento con il lavoratore per l’informazione preliminare prima dell’ingresso in cantiere.</t>
  </si>
  <si>
    <t>S7.2.30</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</si>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</sst>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quot;€&quot;\ * #,##0.00_-;_-&quot;€&quot;\ * &quot;-&quot;??_-;_-@_-"/>
    <numFmt numFmtId="43" formatCode="_-* #,##0.00_-;\-* #,##0.00_-;_-* &quot;-&quot;??_-;_-@_-"/>
  </numFmts>
  <fonts count="10" x14ac:knownFonts="1">
    <font>
      <sz val="10"/>
      <name val="Arial"/>
    </font>
    <font>
      <sz val="11"/>
      <color theme="1"/>
      <name val="Calibri"/>
      <family val="2"/>
      <scheme val="minor"/>
    </font>
    <font>
      <sz val="10"/>
      <name val="Arial"/>
    </font>
    <font>
      <b/>
      <sz val="10"/>
      <name val="Arial"/>
      <family val="2"/>
    </font>
    <font>
      <b/>
      <sz val="11"/>
      <name val="Arial"/>
      <family val="2"/>
    </font>
    <font>
      <sz val="10"/>
      <name val="Arial"/>
      <family val="2"/>
    </font>
    <font>
      <sz val="8"/>
      <name val="Tahoma"/>
      <family val="2"/>
    </font>
    <font>
      <sz val="14"/>
      <name val="Arial"/>
      <family val="2"/>
    </font>
    <font>
      <sz val="9"/>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5">
    <border>
      <left/>
      <right/>
      <top/>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dotted">
        <color indexed="64"/>
      </left>
      <right style="dotted">
        <color indexed="64"/>
      </right>
      <top style="dotted">
        <color indexed="64"/>
      </top>
      <bottom style="dotted">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dashed">
        <color indexed="64"/>
      </left>
      <right style="dashed">
        <color indexed="64"/>
      </right>
      <top style="dashed">
        <color indexed="64"/>
      </top>
      <bottom style="dashed">
        <color indexed="64"/>
      </bottom>
      <diagonal/>
    </border>
    <border>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theme="0" tint="-0.34998626667073579"/>
      </right>
      <top/>
      <bottom style="thin">
        <color theme="0" tint="-0.34998626667073579"/>
      </bottom>
      <diagonal/>
    </border>
    <border>
      <left style="dotted">
        <color indexed="64"/>
      </left>
      <right style="thin">
        <color indexed="64"/>
      </right>
      <top style="dotted">
        <color indexed="64"/>
      </top>
      <bottom style="dotted">
        <color indexed="64"/>
      </bottom>
      <diagonal/>
    </border>
  </borders>
  <cellStyleXfs count="16">
    <xf numFmtId="0" fontId="0" fillId="0" borderId="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7" fillId="3" borderId="10">
      <alignment horizontal="center" vertical="center"/>
    </xf>
    <xf numFmtId="9" fontId="2" fillId="0" borderId="0" applyFont="0" applyFill="0" applyBorder="0" applyAlignment="0" applyProtection="0"/>
    <xf numFmtId="0" fontId="5" fillId="0" borderId="0"/>
    <xf numFmtId="0" fontId="5" fillId="0" borderId="0"/>
    <xf numFmtId="0" fontId="1" fillId="0" borderId="0"/>
    <xf numFmtId="43" fontId="5" fillId="0" borderId="0" applyFont="0" applyFill="0" applyBorder="0" applyAlignment="0" applyProtection="0"/>
  </cellStyleXfs>
  <cellXfs count="36">
    <xf numFmtId="0" fontId="0" fillId="0" borderId="0" xfId="0"/>
    <xf numFmtId="49" fontId="3"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xf>
    <xf numFmtId="0" fontId="0" fillId="0" borderId="4" xfId="0" applyBorder="1" applyAlignment="1">
      <alignment vertical="center" wrapText="1"/>
    </xf>
    <xf numFmtId="0" fontId="3"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5" fillId="0" borderId="6" xfId="0" applyNumberFormat="1" applyFont="1" applyBorder="1" applyAlignment="1">
      <alignment horizontal="center" wrapText="1"/>
    </xf>
    <xf numFmtId="49" fontId="5" fillId="0" borderId="6" xfId="0" applyNumberFormat="1" applyFont="1" applyBorder="1" applyAlignment="1">
      <alignment horizontal="center" vertical="center" wrapText="1"/>
    </xf>
    <xf numFmtId="49" fontId="5" fillId="0" borderId="5" xfId="0" applyNumberFormat="1" applyFont="1" applyBorder="1" applyAlignment="1">
      <alignment horizontal="justify" vertical="center" wrapText="1"/>
    </xf>
    <xf numFmtId="4" fontId="3" fillId="0" borderId="7" xfId="0" applyNumberFormat="1" applyFont="1" applyBorder="1" applyAlignment="1">
      <alignment horizontal="right" wrapText="1"/>
    </xf>
    <xf numFmtId="4" fontId="3" fillId="0" borderId="8" xfId="0" applyNumberFormat="1" applyFont="1" applyBorder="1" applyAlignment="1">
      <alignment horizontal="right" wrapText="1"/>
    </xf>
    <xf numFmtId="43" fontId="3" fillId="0" borderId="6" xfId="3" applyFont="1" applyBorder="1" applyAlignment="1">
      <alignment horizontal="right" wrapText="1"/>
    </xf>
    <xf numFmtId="0" fontId="5" fillId="0" borderId="6" xfId="0" applyFont="1" applyBorder="1" applyAlignment="1">
      <alignment horizontal="left" vertical="top" wrapText="1"/>
    </xf>
    <xf numFmtId="43" fontId="3" fillId="0" borderId="9" xfId="3" applyFont="1" applyBorder="1" applyAlignment="1">
      <alignment horizontal="right" wrapText="1"/>
    </xf>
    <xf numFmtId="49" fontId="4" fillId="0" borderId="11" xfId="8" applyNumberFormat="1" applyFont="1" applyBorder="1" applyAlignment="1">
      <alignment horizontal="center" vertical="center" wrapText="1"/>
    </xf>
    <xf numFmtId="49" fontId="5" fillId="2" borderId="13" xfId="0" applyNumberFormat="1" applyFont="1" applyFill="1" applyBorder="1" applyAlignment="1">
      <alignment horizontal="left" vertical="top" wrapText="1"/>
    </xf>
    <xf numFmtId="0" fontId="5" fillId="2" borderId="6" xfId="0" applyFont="1" applyFill="1" applyBorder="1" applyAlignment="1">
      <alignment horizontal="left" vertical="top" wrapText="1"/>
    </xf>
    <xf numFmtId="49" fontId="5" fillId="2" borderId="6" xfId="0" applyNumberFormat="1" applyFont="1" applyFill="1" applyBorder="1" applyAlignment="1">
      <alignment horizontal="center" wrapText="1"/>
    </xf>
    <xf numFmtId="4" fontId="3" fillId="2" borderId="7" xfId="0" applyNumberFormat="1" applyFont="1" applyFill="1" applyBorder="1" applyAlignment="1">
      <alignment horizontal="right" wrapText="1"/>
    </xf>
    <xf numFmtId="4" fontId="3" fillId="2" borderId="8" xfId="0" applyNumberFormat="1" applyFont="1" applyFill="1" applyBorder="1" applyAlignment="1">
      <alignment horizontal="right" wrapText="1"/>
    </xf>
    <xf numFmtId="49" fontId="5" fillId="0" borderId="13" xfId="0" applyNumberFormat="1" applyFont="1" applyBorder="1" applyAlignment="1">
      <alignment horizontal="left" vertical="top" wrapText="1"/>
    </xf>
    <xf numFmtId="0" fontId="3" fillId="0" borderId="6" xfId="0" applyFont="1" applyBorder="1" applyAlignment="1">
      <alignment horizontal="center" vertical="top" wrapText="1"/>
    </xf>
    <xf numFmtId="43" fontId="3" fillId="0" borderId="6" xfId="3" applyFont="1" applyBorder="1" applyAlignment="1">
      <alignment horizontal="right" vertical="center" wrapText="1"/>
    </xf>
    <xf numFmtId="43" fontId="3" fillId="0" borderId="9" xfId="3" applyFont="1" applyBorder="1" applyAlignment="1">
      <alignment horizontal="right" vertical="center" wrapText="1"/>
    </xf>
    <xf numFmtId="49" fontId="3" fillId="0" borderId="12" xfId="0" applyNumberFormat="1" applyFont="1" applyBorder="1" applyAlignment="1">
      <alignment horizontal="center" vertical="center" wrapText="1"/>
    </xf>
    <xf numFmtId="0" fontId="5" fillId="0" borderId="4" xfId="0" applyFont="1" applyBorder="1" applyAlignment="1">
      <alignment horizontal="left" vertical="top" wrapText="1"/>
    </xf>
    <xf numFmtId="49" fontId="0" fillId="0" borderId="4" xfId="0" applyNumberFormat="1" applyBorder="1" applyAlignment="1">
      <alignment wrapText="1"/>
    </xf>
    <xf numFmtId="4" fontId="0" fillId="0" borderId="4" xfId="0" applyNumberFormat="1" applyBorder="1" applyAlignment="1">
      <alignment wrapText="1"/>
    </xf>
    <xf numFmtId="4" fontId="0" fillId="0" borderId="14" xfId="0" applyNumberFormat="1" applyBorder="1" applyAlignment="1">
      <alignment wrapText="1"/>
    </xf>
    <xf numFmtId="0" fontId="9" fillId="0" borderId="0" xfId="0" applyFont="1" applyAlignment="1">
      <alignment wrapText="1"/>
    </xf>
    <xf numFmtId="49" fontId="3" fillId="0" borderId="7" xfId="0" applyNumberFormat="1" applyFont="1" applyBorder="1" applyAlignment="1">
      <alignment horizontal="right" wrapText="1"/>
    </xf>
    <xf numFmtId="49" fontId="3" fillId="0" borderId="8" xfId="0" applyNumberFormat="1" applyFont="1" applyBorder="1" applyAlignment="1">
      <alignment horizontal="right" wrapText="1"/>
    </xf>
    <xf numFmtId="0" fontId="0" fillId="0" borderId="4" xfId="0" applyBorder="1" applyAlignment="1">
      <alignment horizontal="left" vertical="center" wrapText="1"/>
    </xf>
    <xf numFmtId="49" fontId="8" fillId="0" borderId="6" xfId="0" applyNumberFormat="1" applyFont="1" applyBorder="1" applyAlignment="1">
      <alignment horizontal="center" wrapText="1"/>
    </xf>
  </cellXfs>
  <cellStyles count="16">
    <cellStyle name="Euro" xfId="1"/>
    <cellStyle name="Euro 2" xfId="2"/>
    <cellStyle name="Migliaia 2" xfId="3"/>
    <cellStyle name="Migliaia 3" xfId="4"/>
    <cellStyle name="Migliaia 3 2" xfId="15"/>
    <cellStyle name="Migliaia 4" xfId="5"/>
    <cellStyle name="Normale" xfId="0" builtinId="0"/>
    <cellStyle name="Normale 2" xfId="6"/>
    <cellStyle name="Normale 2 2" xfId="12"/>
    <cellStyle name="Normale 3" xfId="7"/>
    <cellStyle name="Normale 4" xfId="13"/>
    <cellStyle name="Normale 5" xfId="14"/>
    <cellStyle name="Percentuale 2" xfId="8"/>
    <cellStyle name="Percentuale 3" xfId="9"/>
    <cellStyle name="Percentuale 4" xfId="11"/>
    <cellStyle name="Stile 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5"/>
  <sheetViews>
    <sheetView tabSelected="1" zoomScaleNormal="100" workbookViewId="0">
      <selection activeCell="A13" sqref="A13"/>
    </sheetView>
  </sheetViews>
  <sheetFormatPr defaultRowHeight="12.75" x14ac:dyDescent="0.2"/>
  <cols>
    <col min="1" max="1" width="13.7109375" style="26" customWidth="1"/>
    <col min="2" max="2" width="79.85546875" style="27" customWidth="1"/>
    <col min="3" max="3" width="8.28515625" style="28" customWidth="1"/>
    <col min="4" max="4" width="10.42578125" style="29" customWidth="1"/>
    <col min="5" max="5" width="12.85546875" style="30" customWidth="1"/>
  </cols>
  <sheetData>
    <row r="1" spans="1:5" ht="51" x14ac:dyDescent="0.2">
      <c r="A1" s="1" t="s">
        <v>0</v>
      </c>
      <c r="B1" s="2" t="s">
        <v>1</v>
      </c>
      <c r="C1" s="2" t="s">
        <v>2</v>
      </c>
      <c r="D1" s="2" t="s">
        <v>3</v>
      </c>
      <c r="E1" s="7" t="s">
        <v>4</v>
      </c>
    </row>
    <row r="2" spans="1:5" ht="25.5" x14ac:dyDescent="0.2">
      <c r="A2" s="10" t="s">
        <v>11</v>
      </c>
      <c r="B2" s="6" t="s">
        <v>12</v>
      </c>
      <c r="C2" s="8"/>
      <c r="D2" s="13"/>
      <c r="E2" s="15"/>
    </row>
    <row r="3" spans="1:5" ht="178.5" x14ac:dyDescent="0.2">
      <c r="A3" s="17" t="s">
        <v>13</v>
      </c>
      <c r="B3" s="18" t="s">
        <v>14</v>
      </c>
      <c r="C3" s="19"/>
      <c r="D3" s="20"/>
      <c r="E3" s="21"/>
    </row>
    <row r="4" spans="1:5" x14ac:dyDescent="0.2">
      <c r="A4" s="17" t="s">
        <v>15</v>
      </c>
      <c r="B4" s="18" t="s">
        <v>16</v>
      </c>
      <c r="C4" s="19" t="s">
        <v>6</v>
      </c>
      <c r="D4" s="20">
        <v>10.4</v>
      </c>
      <c r="E4" s="21">
        <v>4.1500000000000004</v>
      </c>
    </row>
    <row r="5" spans="1:5" ht="25.5" x14ac:dyDescent="0.2">
      <c r="A5" s="17" t="s">
        <v>17</v>
      </c>
      <c r="B5" s="18" t="s">
        <v>18</v>
      </c>
      <c r="C5" s="19" t="s">
        <v>6</v>
      </c>
      <c r="D5" s="20">
        <v>1.4</v>
      </c>
      <c r="E5" s="21">
        <v>0.182</v>
      </c>
    </row>
    <row r="6" spans="1:5" ht="25.5" x14ac:dyDescent="0.2">
      <c r="A6" s="22" t="s">
        <v>19</v>
      </c>
      <c r="B6" s="14" t="s">
        <v>20</v>
      </c>
      <c r="C6" s="8" t="s">
        <v>6</v>
      </c>
      <c r="D6" s="11">
        <v>6.3</v>
      </c>
      <c r="E6" s="12">
        <v>4.1500000000000004</v>
      </c>
    </row>
    <row r="7" spans="1:5" ht="25.5" x14ac:dyDescent="0.2">
      <c r="A7" s="22" t="s">
        <v>21</v>
      </c>
      <c r="B7" s="14" t="s">
        <v>22</v>
      </c>
      <c r="C7" s="8" t="s">
        <v>6</v>
      </c>
      <c r="D7" s="11">
        <v>0.63</v>
      </c>
      <c r="E7" s="12">
        <v>0</v>
      </c>
    </row>
    <row r="8" spans="1:5" ht="25.5" x14ac:dyDescent="0.2">
      <c r="A8" s="17" t="s">
        <v>23</v>
      </c>
      <c r="B8" s="18" t="s">
        <v>24</v>
      </c>
      <c r="C8" s="19" t="s">
        <v>6</v>
      </c>
      <c r="D8" s="20">
        <v>12</v>
      </c>
      <c r="E8" s="21">
        <v>6.3</v>
      </c>
    </row>
    <row r="9" spans="1:5" ht="25.5" x14ac:dyDescent="0.2">
      <c r="A9" s="17" t="s">
        <v>25</v>
      </c>
      <c r="B9" s="18" t="s">
        <v>26</v>
      </c>
      <c r="C9" s="19" t="s">
        <v>6</v>
      </c>
      <c r="D9" s="20">
        <v>1.9</v>
      </c>
      <c r="E9" s="21">
        <v>0.182</v>
      </c>
    </row>
    <row r="10" spans="1:5" ht="165.75" x14ac:dyDescent="0.2">
      <c r="A10" s="22" t="s">
        <v>27</v>
      </c>
      <c r="B10" s="14" t="s">
        <v>28</v>
      </c>
      <c r="C10" s="8"/>
      <c r="D10" s="11"/>
      <c r="E10" s="12"/>
    </row>
    <row r="11" spans="1:5" x14ac:dyDescent="0.2">
      <c r="A11" s="22" t="s">
        <v>29</v>
      </c>
      <c r="B11" s="14" t="s">
        <v>30</v>
      </c>
      <c r="C11" s="8" t="s">
        <v>7</v>
      </c>
      <c r="D11" s="11">
        <v>13.3</v>
      </c>
      <c r="E11" s="12">
        <v>5.3</v>
      </c>
    </row>
    <row r="12" spans="1:5" x14ac:dyDescent="0.2">
      <c r="A12" s="22" t="s">
        <v>31</v>
      </c>
      <c r="B12" s="14" t="s">
        <v>32</v>
      </c>
      <c r="C12" s="8" t="s">
        <v>7</v>
      </c>
      <c r="D12" s="11">
        <v>0.96</v>
      </c>
      <c r="E12" s="12">
        <v>0</v>
      </c>
    </row>
    <row r="13" spans="1:5" ht="25.5" x14ac:dyDescent="0.2">
      <c r="A13" s="22" t="s">
        <v>33</v>
      </c>
      <c r="B13" s="14" t="s">
        <v>20</v>
      </c>
      <c r="C13" s="8" t="s">
        <v>7</v>
      </c>
      <c r="D13" s="11">
        <v>7.9</v>
      </c>
      <c r="E13" s="12">
        <v>5.3</v>
      </c>
    </row>
    <row r="14" spans="1:5" ht="25.5" x14ac:dyDescent="0.2">
      <c r="A14" s="22" t="s">
        <v>34</v>
      </c>
      <c r="B14" s="14" t="s">
        <v>22</v>
      </c>
      <c r="C14" s="8" t="s">
        <v>7</v>
      </c>
      <c r="D14" s="11">
        <v>0.45600000000000002</v>
      </c>
      <c r="E14" s="12">
        <v>0</v>
      </c>
    </row>
    <row r="15" spans="1:5" ht="178.5" x14ac:dyDescent="0.2">
      <c r="A15" s="22" t="s">
        <v>35</v>
      </c>
      <c r="B15" s="14" t="s">
        <v>36</v>
      </c>
      <c r="C15" s="8"/>
      <c r="D15" s="11"/>
      <c r="E15" s="12"/>
    </row>
    <row r="16" spans="1:5" x14ac:dyDescent="0.2">
      <c r="A16" s="22" t="s">
        <v>37</v>
      </c>
      <c r="B16" s="14" t="s">
        <v>30</v>
      </c>
      <c r="C16" s="8" t="s">
        <v>7</v>
      </c>
      <c r="D16" s="11">
        <v>20.399999999999999</v>
      </c>
      <c r="E16" s="12">
        <v>7.3</v>
      </c>
    </row>
    <row r="17" spans="1:5" x14ac:dyDescent="0.2">
      <c r="A17" s="22" t="s">
        <v>38</v>
      </c>
      <c r="B17" s="14" t="s">
        <v>32</v>
      </c>
      <c r="C17" s="8" t="s">
        <v>7</v>
      </c>
      <c r="D17" s="11">
        <v>0.96</v>
      </c>
      <c r="E17" s="12">
        <v>0</v>
      </c>
    </row>
    <row r="18" spans="1:5" ht="25.5" x14ac:dyDescent="0.2">
      <c r="A18" s="22" t="s">
        <v>39</v>
      </c>
      <c r="B18" s="14" t="s">
        <v>20</v>
      </c>
      <c r="C18" s="8" t="s">
        <v>7</v>
      </c>
      <c r="D18" s="11">
        <v>13.3</v>
      </c>
      <c r="E18" s="12">
        <v>7.3</v>
      </c>
    </row>
    <row r="19" spans="1:5" ht="25.5" x14ac:dyDescent="0.2">
      <c r="A19" s="22" t="s">
        <v>40</v>
      </c>
      <c r="B19" s="14" t="s">
        <v>22</v>
      </c>
      <c r="C19" s="8" t="s">
        <v>7</v>
      </c>
      <c r="D19" s="11">
        <v>0.96</v>
      </c>
      <c r="E19" s="12">
        <v>0</v>
      </c>
    </row>
    <row r="20" spans="1:5" ht="191.25" x14ac:dyDescent="0.2">
      <c r="A20" s="22" t="s">
        <v>41</v>
      </c>
      <c r="B20" s="14" t="s">
        <v>42</v>
      </c>
      <c r="C20" s="8" t="s">
        <v>7</v>
      </c>
      <c r="D20" s="11">
        <v>344</v>
      </c>
      <c r="E20" s="12">
        <v>15.4</v>
      </c>
    </row>
    <row r="21" spans="1:5" ht="114.75" x14ac:dyDescent="0.2">
      <c r="A21" s="22" t="s">
        <v>43</v>
      </c>
      <c r="B21" s="14" t="s">
        <v>44</v>
      </c>
      <c r="C21" s="8"/>
      <c r="D21" s="11"/>
      <c r="E21" s="12"/>
    </row>
    <row r="22" spans="1:5" x14ac:dyDescent="0.2">
      <c r="A22" s="22" t="s">
        <v>45</v>
      </c>
      <c r="B22" s="14" t="s">
        <v>46</v>
      </c>
      <c r="C22" s="8" t="s">
        <v>6</v>
      </c>
      <c r="D22" s="11">
        <v>3.09</v>
      </c>
      <c r="E22" s="12">
        <v>0.156</v>
      </c>
    </row>
    <row r="23" spans="1:5" x14ac:dyDescent="0.2">
      <c r="A23" s="22" t="s">
        <v>47</v>
      </c>
      <c r="B23" s="14" t="s">
        <v>48</v>
      </c>
      <c r="C23" s="8" t="s">
        <v>6</v>
      </c>
      <c r="D23" s="11">
        <v>0.56000000000000005</v>
      </c>
      <c r="E23" s="12">
        <v>0</v>
      </c>
    </row>
    <row r="24" spans="1:5" ht="165.75" x14ac:dyDescent="0.2">
      <c r="A24" s="22" t="s">
        <v>49</v>
      </c>
      <c r="B24" s="14" t="s">
        <v>50</v>
      </c>
      <c r="C24" s="8"/>
      <c r="D24" s="11"/>
      <c r="E24" s="12"/>
    </row>
    <row r="25" spans="1:5" x14ac:dyDescent="0.2">
      <c r="A25" s="22" t="s">
        <v>51</v>
      </c>
      <c r="B25" s="14" t="s">
        <v>46</v>
      </c>
      <c r="C25" s="8" t="s">
        <v>6</v>
      </c>
      <c r="D25" s="11">
        <v>2.33</v>
      </c>
      <c r="E25" s="12">
        <v>0.02</v>
      </c>
    </row>
    <row r="26" spans="1:5" x14ac:dyDescent="0.2">
      <c r="A26" s="22" t="s">
        <v>52</v>
      </c>
      <c r="B26" s="14" t="s">
        <v>48</v>
      </c>
      <c r="C26" s="8" t="s">
        <v>6</v>
      </c>
      <c r="D26" s="11">
        <v>0.56000000000000005</v>
      </c>
      <c r="E26" s="12">
        <v>0</v>
      </c>
    </row>
    <row r="27" spans="1:5" ht="216.75" x14ac:dyDescent="0.2">
      <c r="A27" s="22" t="s">
        <v>53</v>
      </c>
      <c r="B27" s="14" t="s">
        <v>54</v>
      </c>
      <c r="C27" s="8"/>
      <c r="D27" s="11"/>
      <c r="E27" s="12"/>
    </row>
    <row r="28" spans="1:5" x14ac:dyDescent="0.2">
      <c r="A28" s="22" t="s">
        <v>55</v>
      </c>
      <c r="B28" s="14" t="s">
        <v>56</v>
      </c>
      <c r="C28" s="8" t="s">
        <v>6</v>
      </c>
      <c r="D28" s="11">
        <v>13.9</v>
      </c>
      <c r="E28" s="12">
        <v>4.57</v>
      </c>
    </row>
    <row r="29" spans="1:5" x14ac:dyDescent="0.2">
      <c r="A29" s="22" t="s">
        <v>57</v>
      </c>
      <c r="B29" s="14" t="s">
        <v>58</v>
      </c>
      <c r="C29" s="8" t="s">
        <v>6</v>
      </c>
      <c r="D29" s="11">
        <v>3.15</v>
      </c>
      <c r="E29" s="12">
        <v>0.83</v>
      </c>
    </row>
    <row r="30" spans="1:5" ht="267.75" x14ac:dyDescent="0.2">
      <c r="A30" s="22" t="s">
        <v>59</v>
      </c>
      <c r="B30" s="14" t="s">
        <v>60</v>
      </c>
      <c r="C30" s="8" t="s">
        <v>6</v>
      </c>
      <c r="D30" s="11">
        <v>27.8</v>
      </c>
      <c r="E30" s="12">
        <v>7.8</v>
      </c>
    </row>
    <row r="31" spans="1:5" ht="153" x14ac:dyDescent="0.2">
      <c r="A31" s="22" t="s">
        <v>61</v>
      </c>
      <c r="B31" s="14" t="s">
        <v>62</v>
      </c>
      <c r="C31" s="8"/>
      <c r="D31" s="11"/>
      <c r="E31" s="12"/>
    </row>
    <row r="32" spans="1:5" ht="25.5" x14ac:dyDescent="0.2">
      <c r="A32" s="22" t="s">
        <v>63</v>
      </c>
      <c r="B32" s="14" t="s">
        <v>64</v>
      </c>
      <c r="C32" s="8" t="s">
        <v>65</v>
      </c>
      <c r="D32" s="11">
        <v>66.599999999999994</v>
      </c>
      <c r="E32" s="12">
        <v>8.4769999999999985</v>
      </c>
    </row>
    <row r="33" spans="1:5" ht="25.5" x14ac:dyDescent="0.2">
      <c r="A33" s="22" t="s">
        <v>66</v>
      </c>
      <c r="B33" s="14" t="s">
        <v>67</v>
      </c>
      <c r="C33" s="8" t="s">
        <v>65</v>
      </c>
      <c r="D33" s="11">
        <v>7.3</v>
      </c>
      <c r="E33" s="12">
        <v>0</v>
      </c>
    </row>
    <row r="34" spans="1:5" ht="25.5" x14ac:dyDescent="0.2">
      <c r="A34" s="22" t="s">
        <v>68</v>
      </c>
      <c r="B34" s="14" t="s">
        <v>69</v>
      </c>
      <c r="C34" s="8" t="s">
        <v>65</v>
      </c>
      <c r="D34" s="11">
        <v>69.2</v>
      </c>
      <c r="E34" s="12">
        <v>9.3239999999999998</v>
      </c>
    </row>
    <row r="35" spans="1:5" ht="25.5" x14ac:dyDescent="0.2">
      <c r="A35" s="22" t="s">
        <v>70</v>
      </c>
      <c r="B35" s="14" t="s">
        <v>71</v>
      </c>
      <c r="C35" s="8" t="s">
        <v>65</v>
      </c>
      <c r="D35" s="11">
        <v>8.6999999999999993</v>
      </c>
      <c r="E35" s="12">
        <v>0</v>
      </c>
    </row>
    <row r="36" spans="1:5" ht="25.5" x14ac:dyDescent="0.2">
      <c r="A36" s="22" t="s">
        <v>72</v>
      </c>
      <c r="B36" s="14" t="s">
        <v>73</v>
      </c>
      <c r="C36" s="8" t="s">
        <v>65</v>
      </c>
      <c r="D36" s="11">
        <v>75.2</v>
      </c>
      <c r="E36" s="12">
        <v>11.017999999999999</v>
      </c>
    </row>
    <row r="37" spans="1:5" ht="25.5" x14ac:dyDescent="0.2">
      <c r="A37" s="22" t="s">
        <v>74</v>
      </c>
      <c r="B37" s="14" t="s">
        <v>75</v>
      </c>
      <c r="C37" s="8" t="s">
        <v>65</v>
      </c>
      <c r="D37" s="11">
        <v>12.2</v>
      </c>
      <c r="E37" s="12">
        <v>0</v>
      </c>
    </row>
    <row r="38" spans="1:5" ht="25.5" x14ac:dyDescent="0.2">
      <c r="A38" s="22" t="s">
        <v>76</v>
      </c>
      <c r="B38" s="14" t="s">
        <v>77</v>
      </c>
      <c r="C38" s="8" t="s">
        <v>65</v>
      </c>
      <c r="D38" s="11">
        <v>79.900000000000006</v>
      </c>
      <c r="E38" s="12">
        <v>11.864999999999998</v>
      </c>
    </row>
    <row r="39" spans="1:5" ht="25.5" x14ac:dyDescent="0.2">
      <c r="A39" s="22" t="s">
        <v>78</v>
      </c>
      <c r="B39" s="14" t="s">
        <v>79</v>
      </c>
      <c r="C39" s="8" t="s">
        <v>65</v>
      </c>
      <c r="D39" s="11">
        <v>15.8</v>
      </c>
      <c r="E39" s="12">
        <v>0</v>
      </c>
    </row>
    <row r="40" spans="1:5" ht="25.5" x14ac:dyDescent="0.2">
      <c r="A40" s="22" t="s">
        <v>80</v>
      </c>
      <c r="B40" s="14" t="s">
        <v>81</v>
      </c>
      <c r="C40" s="8" t="s">
        <v>65</v>
      </c>
      <c r="D40" s="11">
        <v>82.6</v>
      </c>
      <c r="E40" s="12">
        <v>12.719000000000001</v>
      </c>
    </row>
    <row r="41" spans="1:5" ht="25.5" x14ac:dyDescent="0.2">
      <c r="A41" s="22" t="s">
        <v>82</v>
      </c>
      <c r="B41" s="14" t="s">
        <v>83</v>
      </c>
      <c r="C41" s="8" t="s">
        <v>65</v>
      </c>
      <c r="D41" s="11">
        <v>17.2</v>
      </c>
      <c r="E41" s="12">
        <v>0</v>
      </c>
    </row>
    <row r="42" spans="1:5" ht="25.5" x14ac:dyDescent="0.2">
      <c r="A42" s="22" t="s">
        <v>84</v>
      </c>
      <c r="B42" s="14" t="s">
        <v>85</v>
      </c>
      <c r="C42" s="8" t="s">
        <v>65</v>
      </c>
      <c r="D42" s="11">
        <v>86.5</v>
      </c>
      <c r="E42" s="12">
        <v>14.412999999999998</v>
      </c>
    </row>
    <row r="43" spans="1:5" ht="25.5" x14ac:dyDescent="0.2">
      <c r="A43" s="22" t="s">
        <v>86</v>
      </c>
      <c r="B43" s="14" t="s">
        <v>87</v>
      </c>
      <c r="C43" s="8" t="s">
        <v>65</v>
      </c>
      <c r="D43" s="11">
        <v>18.7</v>
      </c>
      <c r="E43" s="12">
        <v>0</v>
      </c>
    </row>
    <row r="44" spans="1:5" ht="25.5" x14ac:dyDescent="0.2">
      <c r="A44" s="22" t="s">
        <v>88</v>
      </c>
      <c r="B44" s="14" t="s">
        <v>89</v>
      </c>
      <c r="C44" s="8" t="s">
        <v>65</v>
      </c>
      <c r="D44" s="11">
        <v>92.4</v>
      </c>
      <c r="E44" s="12">
        <v>16.106999999999999</v>
      </c>
    </row>
    <row r="45" spans="1:5" ht="38.25" x14ac:dyDescent="0.2">
      <c r="A45" s="22" t="s">
        <v>90</v>
      </c>
      <c r="B45" s="14" t="s">
        <v>91</v>
      </c>
      <c r="C45" s="8" t="s">
        <v>65</v>
      </c>
      <c r="D45" s="11">
        <v>22.2</v>
      </c>
      <c r="E45" s="12">
        <v>0</v>
      </c>
    </row>
    <row r="46" spans="1:5" ht="25.5" x14ac:dyDescent="0.2">
      <c r="A46" s="22" t="s">
        <v>92</v>
      </c>
      <c r="B46" s="14" t="s">
        <v>93</v>
      </c>
      <c r="C46" s="8" t="s">
        <v>65</v>
      </c>
      <c r="D46" s="11">
        <v>96.3</v>
      </c>
      <c r="E46" s="12">
        <v>17.800999999999998</v>
      </c>
    </row>
    <row r="47" spans="1:5" ht="38.25" x14ac:dyDescent="0.2">
      <c r="A47" s="22" t="s">
        <v>94</v>
      </c>
      <c r="B47" s="14" t="s">
        <v>95</v>
      </c>
      <c r="C47" s="8" t="s">
        <v>65</v>
      </c>
      <c r="D47" s="11">
        <v>23.7</v>
      </c>
      <c r="E47" s="12">
        <v>0</v>
      </c>
    </row>
    <row r="48" spans="1:5" ht="25.5" x14ac:dyDescent="0.2">
      <c r="A48" s="22" t="s">
        <v>96</v>
      </c>
      <c r="B48" s="14" t="s">
        <v>97</v>
      </c>
      <c r="C48" s="8" t="s">
        <v>65</v>
      </c>
      <c r="D48" s="11">
        <v>52.2</v>
      </c>
      <c r="E48" s="12">
        <v>6.7829999999999995</v>
      </c>
    </row>
    <row r="49" spans="1:5" ht="25.5" x14ac:dyDescent="0.2">
      <c r="A49" s="22" t="s">
        <v>98</v>
      </c>
      <c r="B49" s="14" t="s">
        <v>99</v>
      </c>
      <c r="C49" s="8" t="s">
        <v>65</v>
      </c>
      <c r="D49" s="11">
        <v>7.3</v>
      </c>
      <c r="E49" s="12">
        <v>0</v>
      </c>
    </row>
    <row r="50" spans="1:5" ht="25.5" x14ac:dyDescent="0.2">
      <c r="A50" s="22" t="s">
        <v>100</v>
      </c>
      <c r="B50" s="14" t="s">
        <v>101</v>
      </c>
      <c r="C50" s="8" t="s">
        <v>65</v>
      </c>
      <c r="D50" s="11">
        <v>55.1</v>
      </c>
      <c r="E50" s="12">
        <v>7.63</v>
      </c>
    </row>
    <row r="51" spans="1:5" ht="25.5" x14ac:dyDescent="0.2">
      <c r="A51" s="22" t="s">
        <v>102</v>
      </c>
      <c r="B51" s="14" t="s">
        <v>103</v>
      </c>
      <c r="C51" s="8" t="s">
        <v>65</v>
      </c>
      <c r="D51" s="11">
        <v>9</v>
      </c>
      <c r="E51" s="12">
        <v>0</v>
      </c>
    </row>
    <row r="52" spans="1:5" ht="25.5" x14ac:dyDescent="0.2">
      <c r="A52" s="22" t="s">
        <v>104</v>
      </c>
      <c r="B52" s="14" t="s">
        <v>105</v>
      </c>
      <c r="C52" s="8" t="s">
        <v>65</v>
      </c>
      <c r="D52" s="11">
        <v>61.2</v>
      </c>
      <c r="E52" s="12">
        <v>9.3239999999999998</v>
      </c>
    </row>
    <row r="53" spans="1:5" ht="25.5" x14ac:dyDescent="0.2">
      <c r="A53" s="22" t="s">
        <v>106</v>
      </c>
      <c r="B53" s="14" t="s">
        <v>107</v>
      </c>
      <c r="C53" s="8" t="s">
        <v>65</v>
      </c>
      <c r="D53" s="11">
        <v>12.7</v>
      </c>
      <c r="E53" s="12">
        <v>0</v>
      </c>
    </row>
    <row r="54" spans="1:5" ht="25.5" x14ac:dyDescent="0.2">
      <c r="A54" s="22" t="s">
        <v>108</v>
      </c>
      <c r="B54" s="14" t="s">
        <v>109</v>
      </c>
      <c r="C54" s="8" t="s">
        <v>65</v>
      </c>
      <c r="D54" s="11">
        <v>67</v>
      </c>
      <c r="E54" s="12">
        <v>10.170999999999999</v>
      </c>
    </row>
    <row r="55" spans="1:5" ht="25.5" x14ac:dyDescent="0.2">
      <c r="A55" s="22" t="s">
        <v>110</v>
      </c>
      <c r="B55" s="14" t="s">
        <v>111</v>
      </c>
      <c r="C55" s="8" t="s">
        <v>65</v>
      </c>
      <c r="D55" s="11">
        <v>17.3</v>
      </c>
      <c r="E55" s="12">
        <v>0</v>
      </c>
    </row>
    <row r="56" spans="1:5" ht="25.5" x14ac:dyDescent="0.2">
      <c r="A56" s="22" t="s">
        <v>112</v>
      </c>
      <c r="B56" s="14" t="s">
        <v>113</v>
      </c>
      <c r="C56" s="8" t="s">
        <v>65</v>
      </c>
      <c r="D56" s="11">
        <v>39.9</v>
      </c>
      <c r="E56" s="12">
        <v>11.017999999999999</v>
      </c>
    </row>
    <row r="57" spans="1:5" ht="25.5" x14ac:dyDescent="0.2">
      <c r="A57" s="22" t="s">
        <v>114</v>
      </c>
      <c r="B57" s="14" t="s">
        <v>115</v>
      </c>
      <c r="C57" s="8" t="s">
        <v>65</v>
      </c>
      <c r="D57" s="11">
        <v>18.899999999999999</v>
      </c>
      <c r="E57" s="12">
        <v>0</v>
      </c>
    </row>
    <row r="58" spans="1:5" ht="191.25" x14ac:dyDescent="0.2">
      <c r="A58" s="17" t="s">
        <v>116</v>
      </c>
      <c r="B58" s="18" t="s">
        <v>117</v>
      </c>
      <c r="C58" s="19" t="s">
        <v>8</v>
      </c>
      <c r="D58" s="20">
        <v>8.8000000000000007</v>
      </c>
      <c r="E58" s="21">
        <v>0</v>
      </c>
    </row>
    <row r="59" spans="1:5" ht="165.75" x14ac:dyDescent="0.2">
      <c r="A59" s="22" t="s">
        <v>118</v>
      </c>
      <c r="B59" s="18" t="s">
        <v>119</v>
      </c>
      <c r="C59" s="19"/>
      <c r="D59" s="20"/>
      <c r="E59" s="21"/>
    </row>
    <row r="60" spans="1:5" x14ac:dyDescent="0.2">
      <c r="A60" s="22" t="s">
        <v>120</v>
      </c>
      <c r="B60" s="14" t="s">
        <v>121</v>
      </c>
      <c r="C60" s="8" t="s">
        <v>8</v>
      </c>
      <c r="D60" s="11">
        <v>14.6</v>
      </c>
      <c r="E60" s="12">
        <f>0.7*3.6</f>
        <v>2.52</v>
      </c>
    </row>
    <row r="61" spans="1:5" x14ac:dyDescent="0.2">
      <c r="A61" s="22" t="s">
        <v>122</v>
      </c>
      <c r="B61" s="14" t="s">
        <v>123</v>
      </c>
      <c r="C61" s="8" t="s">
        <v>8</v>
      </c>
      <c r="D61" s="11">
        <v>4.5</v>
      </c>
      <c r="E61" s="12">
        <f>0.7*1.21</f>
        <v>0.84699999999999998</v>
      </c>
    </row>
    <row r="62" spans="1:5" ht="191.25" x14ac:dyDescent="0.2">
      <c r="A62" s="22" t="s">
        <v>124</v>
      </c>
      <c r="B62" s="18" t="s">
        <v>125</v>
      </c>
      <c r="C62" s="19"/>
      <c r="D62" s="20"/>
      <c r="E62" s="21"/>
    </row>
    <row r="63" spans="1:5" x14ac:dyDescent="0.2">
      <c r="A63" s="22" t="s">
        <v>126</v>
      </c>
      <c r="B63" s="14" t="s">
        <v>121</v>
      </c>
      <c r="C63" s="8" t="s">
        <v>8</v>
      </c>
      <c r="D63" s="11">
        <v>22.7</v>
      </c>
      <c r="E63" s="12">
        <f>0.7*3.6</f>
        <v>2.52</v>
      </c>
    </row>
    <row r="64" spans="1:5" x14ac:dyDescent="0.2">
      <c r="A64" s="22" t="s">
        <v>127</v>
      </c>
      <c r="B64" s="14" t="s">
        <v>123</v>
      </c>
      <c r="C64" s="8" t="s">
        <v>8</v>
      </c>
      <c r="D64" s="11">
        <v>8.1999999999999993</v>
      </c>
      <c r="E64" s="12">
        <f>0.7*1.21</f>
        <v>0.84699999999999998</v>
      </c>
    </row>
    <row r="65" spans="1:5" ht="165.75" x14ac:dyDescent="0.2">
      <c r="A65" s="22" t="s">
        <v>128</v>
      </c>
      <c r="B65" s="18" t="s">
        <v>129</v>
      </c>
      <c r="C65" s="19"/>
      <c r="D65" s="20"/>
      <c r="E65" s="21"/>
    </row>
    <row r="66" spans="1:5" x14ac:dyDescent="0.2">
      <c r="A66" s="22" t="s">
        <v>130</v>
      </c>
      <c r="B66" s="14" t="s">
        <v>121</v>
      </c>
      <c r="C66" s="8" t="s">
        <v>8</v>
      </c>
      <c r="D66" s="11">
        <v>23.1</v>
      </c>
      <c r="E66" s="12">
        <f>0.7*3.6</f>
        <v>2.52</v>
      </c>
    </row>
    <row r="67" spans="1:5" x14ac:dyDescent="0.2">
      <c r="A67" s="22" t="s">
        <v>131</v>
      </c>
      <c r="B67" s="14" t="s">
        <v>123</v>
      </c>
      <c r="C67" s="8" t="s">
        <v>8</v>
      </c>
      <c r="D67" s="11">
        <v>8.3000000000000007</v>
      </c>
      <c r="E67" s="12">
        <f>0.7*1.21</f>
        <v>0.84699999999999998</v>
      </c>
    </row>
    <row r="68" spans="1:5" ht="153" x14ac:dyDescent="0.2">
      <c r="A68" s="22" t="s">
        <v>132</v>
      </c>
      <c r="B68" s="14" t="s">
        <v>133</v>
      </c>
      <c r="C68" s="8" t="s">
        <v>7</v>
      </c>
      <c r="D68" s="11">
        <v>23.2</v>
      </c>
      <c r="E68" s="12">
        <f>0.7*7.8</f>
        <v>5.46</v>
      </c>
    </row>
    <row r="69" spans="1:5" ht="165.75" x14ac:dyDescent="0.2">
      <c r="A69" s="22" t="s">
        <v>134</v>
      </c>
      <c r="B69" s="14" t="s">
        <v>135</v>
      </c>
      <c r="C69" s="8" t="s">
        <v>7</v>
      </c>
      <c r="D69" s="11">
        <v>54.6</v>
      </c>
      <c r="E69" s="12">
        <v>10</v>
      </c>
    </row>
    <row r="70" spans="1:5" ht="191.25" x14ac:dyDescent="0.2">
      <c r="A70" s="22" t="s">
        <v>136</v>
      </c>
      <c r="B70" s="14" t="s">
        <v>137</v>
      </c>
      <c r="C70" s="8" t="s">
        <v>7</v>
      </c>
      <c r="D70" s="11">
        <v>36.700000000000003</v>
      </c>
      <c r="E70" s="12">
        <v>6</v>
      </c>
    </row>
    <row r="71" spans="1:5" ht="127.5" x14ac:dyDescent="0.2">
      <c r="A71" s="22" t="s">
        <v>138</v>
      </c>
      <c r="B71" s="14" t="s">
        <v>139</v>
      </c>
      <c r="C71" s="8" t="s">
        <v>8</v>
      </c>
      <c r="D71" s="11">
        <v>14.5</v>
      </c>
      <c r="E71" s="12">
        <v>5</v>
      </c>
    </row>
    <row r="72" spans="1:5" x14ac:dyDescent="0.2">
      <c r="A72" s="22" t="s">
        <v>140</v>
      </c>
      <c r="B72" s="14" t="s">
        <v>141</v>
      </c>
      <c r="C72" s="8"/>
      <c r="D72" s="11"/>
      <c r="E72" s="12"/>
    </row>
    <row r="73" spans="1:5" x14ac:dyDescent="0.2">
      <c r="A73" s="22" t="s">
        <v>142</v>
      </c>
      <c r="B73" s="14" t="s">
        <v>143</v>
      </c>
      <c r="C73" s="8" t="s">
        <v>8</v>
      </c>
      <c r="D73" s="11">
        <v>13</v>
      </c>
      <c r="E73" s="12">
        <v>0</v>
      </c>
    </row>
    <row r="74" spans="1:5" x14ac:dyDescent="0.2">
      <c r="A74" s="22" t="s">
        <v>144</v>
      </c>
      <c r="B74" s="14" t="s">
        <v>145</v>
      </c>
      <c r="C74" s="8" t="s">
        <v>8</v>
      </c>
      <c r="D74" s="11">
        <v>35.799999999999997</v>
      </c>
      <c r="E74" s="12">
        <v>17.600000000000001</v>
      </c>
    </row>
    <row r="75" spans="1:5" ht="178.5" x14ac:dyDescent="0.2">
      <c r="A75" s="22" t="s">
        <v>146</v>
      </c>
      <c r="B75" s="14" t="s">
        <v>147</v>
      </c>
      <c r="C75" s="8"/>
      <c r="D75" s="11"/>
      <c r="E75" s="12"/>
    </row>
    <row r="76" spans="1:5" x14ac:dyDescent="0.2">
      <c r="A76" s="22" t="s">
        <v>148</v>
      </c>
      <c r="B76" s="14" t="s">
        <v>143</v>
      </c>
      <c r="C76" s="8" t="s">
        <v>8</v>
      </c>
      <c r="D76" s="11">
        <v>41.2</v>
      </c>
      <c r="E76" s="12">
        <v>10</v>
      </c>
    </row>
    <row r="77" spans="1:5" x14ac:dyDescent="0.2">
      <c r="A77" s="22" t="s">
        <v>149</v>
      </c>
      <c r="B77" s="14" t="s">
        <v>145</v>
      </c>
      <c r="C77" s="8" t="s">
        <v>8</v>
      </c>
      <c r="D77" s="11">
        <v>63</v>
      </c>
      <c r="E77" s="12">
        <v>10</v>
      </c>
    </row>
    <row r="78" spans="1:5" ht="153" x14ac:dyDescent="0.2">
      <c r="A78" s="22" t="s">
        <v>150</v>
      </c>
      <c r="B78" s="14" t="s">
        <v>151</v>
      </c>
      <c r="C78" s="8" t="s">
        <v>6</v>
      </c>
      <c r="D78" s="11">
        <v>85</v>
      </c>
      <c r="E78" s="12">
        <v>12.4</v>
      </c>
    </row>
    <row r="79" spans="1:5" ht="153" x14ac:dyDescent="0.2">
      <c r="A79" s="22" t="s">
        <v>152</v>
      </c>
      <c r="B79" s="14" t="s">
        <v>153</v>
      </c>
      <c r="C79" s="8" t="s">
        <v>5</v>
      </c>
      <c r="D79" s="11">
        <v>638</v>
      </c>
      <c r="E79" s="12">
        <v>250</v>
      </c>
    </row>
    <row r="80" spans="1:5" ht="140.25" x14ac:dyDescent="0.2">
      <c r="A80" s="22" t="s">
        <v>154</v>
      </c>
      <c r="B80" s="14" t="s">
        <v>155</v>
      </c>
      <c r="C80" s="8" t="s">
        <v>7</v>
      </c>
      <c r="D80" s="11">
        <v>11.1</v>
      </c>
      <c r="E80" s="12">
        <v>3.19</v>
      </c>
    </row>
    <row r="81" spans="1:5" ht="165.75" x14ac:dyDescent="0.2">
      <c r="A81" s="22" t="s">
        <v>156</v>
      </c>
      <c r="B81" s="14" t="s">
        <v>157</v>
      </c>
      <c r="C81" s="8" t="s">
        <v>7</v>
      </c>
      <c r="D81" s="11">
        <v>22.4</v>
      </c>
      <c r="E81" s="12">
        <v>0</v>
      </c>
    </row>
    <row r="82" spans="1:5" x14ac:dyDescent="0.2">
      <c r="A82" s="22" t="s">
        <v>158</v>
      </c>
      <c r="B82" s="14" t="s">
        <v>159</v>
      </c>
      <c r="C82" s="8"/>
      <c r="D82" s="11"/>
      <c r="E82" s="12"/>
    </row>
    <row r="83" spans="1:5" x14ac:dyDescent="0.2">
      <c r="A83" s="22" t="s">
        <v>160</v>
      </c>
      <c r="B83" s="14" t="s">
        <v>9</v>
      </c>
      <c r="C83" s="8" t="s">
        <v>7</v>
      </c>
      <c r="D83" s="11">
        <v>1.96</v>
      </c>
      <c r="E83" s="12">
        <v>0.16300000000000001</v>
      </c>
    </row>
    <row r="84" spans="1:5" x14ac:dyDescent="0.2">
      <c r="A84" s="22" t="s">
        <v>161</v>
      </c>
      <c r="B84" s="14" t="s">
        <v>10</v>
      </c>
      <c r="C84" s="8" t="s">
        <v>7</v>
      </c>
      <c r="D84" s="11">
        <v>2.94</v>
      </c>
      <c r="E84" s="12">
        <v>0.16300000000000001</v>
      </c>
    </row>
    <row r="85" spans="1:5" x14ac:dyDescent="0.2">
      <c r="A85" s="10" t="s">
        <v>162</v>
      </c>
      <c r="B85" s="23" t="s">
        <v>163</v>
      </c>
      <c r="C85" s="8"/>
      <c r="D85" s="13"/>
      <c r="E85" s="15"/>
    </row>
    <row r="86" spans="1:5" ht="242.25" x14ac:dyDescent="0.2">
      <c r="A86" s="22" t="s">
        <v>164</v>
      </c>
      <c r="B86" s="14" t="s">
        <v>165</v>
      </c>
      <c r="C86" s="8"/>
      <c r="D86" s="11"/>
      <c r="E86" s="12"/>
    </row>
    <row r="87" spans="1:5" ht="25.5" x14ac:dyDescent="0.2">
      <c r="A87" s="22" t="s">
        <v>166</v>
      </c>
      <c r="B87" s="14" t="s">
        <v>167</v>
      </c>
      <c r="C87" s="8" t="s">
        <v>6</v>
      </c>
      <c r="D87" s="11">
        <v>45.3</v>
      </c>
      <c r="E87" s="12">
        <v>8.9</v>
      </c>
    </row>
    <row r="88" spans="1:5" ht="25.5" x14ac:dyDescent="0.2">
      <c r="A88" s="22" t="s">
        <v>168</v>
      </c>
      <c r="B88" s="14" t="s">
        <v>169</v>
      </c>
      <c r="C88" s="8" t="s">
        <v>6</v>
      </c>
      <c r="D88" s="11">
        <v>33.200000000000003</v>
      </c>
      <c r="E88" s="12">
        <v>13.8</v>
      </c>
    </row>
    <row r="89" spans="1:5" ht="25.5" x14ac:dyDescent="0.2">
      <c r="A89" s="22" t="s">
        <v>170</v>
      </c>
      <c r="B89" s="14" t="s">
        <v>171</v>
      </c>
      <c r="C89" s="8" t="s">
        <v>6</v>
      </c>
      <c r="D89" s="11">
        <v>25.4</v>
      </c>
      <c r="E89" s="12">
        <v>15.5</v>
      </c>
    </row>
    <row r="90" spans="1:5" ht="255" x14ac:dyDescent="0.2">
      <c r="A90" s="22" t="s">
        <v>172</v>
      </c>
      <c r="B90" s="14" t="s">
        <v>173</v>
      </c>
      <c r="C90" s="8" t="s">
        <v>6</v>
      </c>
      <c r="D90" s="11">
        <v>136</v>
      </c>
      <c r="E90" s="12">
        <v>21.3</v>
      </c>
    </row>
    <row r="91" spans="1:5" x14ac:dyDescent="0.2">
      <c r="A91" s="10" t="s">
        <v>174</v>
      </c>
      <c r="B91" s="6" t="s">
        <v>175</v>
      </c>
      <c r="C91" s="9"/>
      <c r="D91" s="24"/>
      <c r="E91" s="25"/>
    </row>
    <row r="92" spans="1:5" ht="318.75" x14ac:dyDescent="0.2">
      <c r="A92" s="22" t="s">
        <v>176</v>
      </c>
      <c r="B92" s="14" t="s">
        <v>177</v>
      </c>
      <c r="C92" s="8"/>
      <c r="D92" s="11"/>
      <c r="E92" s="12"/>
    </row>
    <row r="93" spans="1:5" x14ac:dyDescent="0.2">
      <c r="A93" s="22" t="s">
        <v>178</v>
      </c>
      <c r="B93" s="14" t="s">
        <v>179</v>
      </c>
      <c r="C93" s="8" t="s">
        <v>180</v>
      </c>
      <c r="D93" s="20">
        <v>252</v>
      </c>
      <c r="E93" s="12">
        <v>72</v>
      </c>
    </row>
    <row r="94" spans="1:5" x14ac:dyDescent="0.2">
      <c r="A94" s="22" t="s">
        <v>181</v>
      </c>
      <c r="B94" s="14" t="s">
        <v>182</v>
      </c>
      <c r="C94" s="8" t="s">
        <v>180</v>
      </c>
      <c r="D94" s="20">
        <v>192</v>
      </c>
      <c r="E94" s="12">
        <v>38</v>
      </c>
    </row>
    <row r="95" spans="1:5" ht="331.5" x14ac:dyDescent="0.2">
      <c r="A95" s="22" t="s">
        <v>183</v>
      </c>
      <c r="B95" s="14" t="s">
        <v>184</v>
      </c>
      <c r="C95" s="8"/>
      <c r="D95" s="11"/>
      <c r="E95" s="12"/>
    </row>
    <row r="96" spans="1:5" x14ac:dyDescent="0.2">
      <c r="A96" s="22" t="s">
        <v>185</v>
      </c>
      <c r="B96" s="14" t="s">
        <v>186</v>
      </c>
      <c r="C96" s="8" t="s">
        <v>180</v>
      </c>
      <c r="D96" s="11">
        <v>300</v>
      </c>
      <c r="E96" s="21">
        <v>72</v>
      </c>
    </row>
    <row r="97" spans="1:5" x14ac:dyDescent="0.2">
      <c r="A97" s="22" t="s">
        <v>187</v>
      </c>
      <c r="B97" s="14" t="s">
        <v>188</v>
      </c>
      <c r="C97" s="8" t="s">
        <v>180</v>
      </c>
      <c r="D97" s="11">
        <v>185</v>
      </c>
      <c r="E97" s="21">
        <v>38</v>
      </c>
    </row>
    <row r="98" spans="1:5" ht="306" x14ac:dyDescent="0.2">
      <c r="A98" s="22" t="s">
        <v>189</v>
      </c>
      <c r="B98" s="14" t="s">
        <v>190</v>
      </c>
      <c r="C98" s="8"/>
      <c r="D98" s="11"/>
      <c r="E98" s="12"/>
    </row>
    <row r="99" spans="1:5" x14ac:dyDescent="0.2">
      <c r="A99" s="22" t="s">
        <v>191</v>
      </c>
      <c r="B99" s="14" t="s">
        <v>192</v>
      </c>
      <c r="C99" s="8" t="s">
        <v>180</v>
      </c>
      <c r="D99" s="11">
        <v>369</v>
      </c>
      <c r="E99" s="12">
        <v>149</v>
      </c>
    </row>
    <row r="100" spans="1:5" x14ac:dyDescent="0.2">
      <c r="A100" s="22" t="s">
        <v>193</v>
      </c>
      <c r="B100" s="14" t="s">
        <v>194</v>
      </c>
      <c r="C100" s="8" t="s">
        <v>180</v>
      </c>
      <c r="D100" s="11">
        <v>140</v>
      </c>
      <c r="E100" s="12">
        <v>38</v>
      </c>
    </row>
    <row r="101" spans="1:5" ht="331.5" x14ac:dyDescent="0.2">
      <c r="A101" s="22" t="s">
        <v>195</v>
      </c>
      <c r="B101" s="14" t="s">
        <v>196</v>
      </c>
      <c r="C101" s="8"/>
      <c r="D101" s="11"/>
      <c r="E101" s="12"/>
    </row>
    <row r="102" spans="1:5" x14ac:dyDescent="0.2">
      <c r="A102" s="22" t="s">
        <v>197</v>
      </c>
      <c r="B102" s="14" t="s">
        <v>186</v>
      </c>
      <c r="C102" s="8" t="s">
        <v>180</v>
      </c>
      <c r="D102" s="11">
        <v>404</v>
      </c>
      <c r="E102" s="12">
        <v>149</v>
      </c>
    </row>
    <row r="103" spans="1:5" x14ac:dyDescent="0.2">
      <c r="A103" s="22" t="s">
        <v>198</v>
      </c>
      <c r="B103" s="14" t="s">
        <v>199</v>
      </c>
      <c r="C103" s="8" t="s">
        <v>180</v>
      </c>
      <c r="D103" s="11">
        <v>175</v>
      </c>
      <c r="E103" s="12">
        <v>38</v>
      </c>
    </row>
    <row r="104" spans="1:5" ht="409.5" x14ac:dyDescent="0.2">
      <c r="A104" s="22" t="s">
        <v>200</v>
      </c>
      <c r="B104" s="14" t="s">
        <v>201</v>
      </c>
      <c r="C104" s="8"/>
      <c r="D104" s="11"/>
      <c r="E104" s="12"/>
    </row>
    <row r="105" spans="1:5" x14ac:dyDescent="0.2">
      <c r="A105" s="22" t="s">
        <v>202</v>
      </c>
      <c r="B105" s="14" t="s">
        <v>203</v>
      </c>
      <c r="C105" s="8" t="s">
        <v>180</v>
      </c>
      <c r="D105" s="11">
        <v>376</v>
      </c>
      <c r="E105" s="12">
        <v>149</v>
      </c>
    </row>
    <row r="106" spans="1:5" x14ac:dyDescent="0.2">
      <c r="A106" s="22" t="s">
        <v>204</v>
      </c>
      <c r="B106" s="14" t="s">
        <v>205</v>
      </c>
      <c r="C106" s="8" t="s">
        <v>180</v>
      </c>
      <c r="D106" s="11">
        <v>147</v>
      </c>
      <c r="E106" s="12">
        <v>38</v>
      </c>
    </row>
    <row r="107" spans="1:5" ht="318.75" x14ac:dyDescent="0.2">
      <c r="A107" s="22" t="s">
        <v>206</v>
      </c>
      <c r="B107" s="14" t="s">
        <v>207</v>
      </c>
      <c r="C107" s="8"/>
      <c r="D107" s="11"/>
      <c r="E107" s="12"/>
    </row>
    <row r="108" spans="1:5" x14ac:dyDescent="0.2">
      <c r="A108" s="22" t="s">
        <v>208</v>
      </c>
      <c r="B108" s="14" t="s">
        <v>209</v>
      </c>
      <c r="C108" s="8" t="s">
        <v>180</v>
      </c>
      <c r="D108" s="11">
        <v>313</v>
      </c>
      <c r="E108" s="12">
        <v>37.5</v>
      </c>
    </row>
    <row r="109" spans="1:5" x14ac:dyDescent="0.2">
      <c r="A109" s="22" t="s">
        <v>210</v>
      </c>
      <c r="B109" s="14" t="s">
        <v>211</v>
      </c>
      <c r="C109" s="8" t="s">
        <v>180</v>
      </c>
      <c r="D109" s="11">
        <v>87</v>
      </c>
      <c r="E109" s="12">
        <v>38</v>
      </c>
    </row>
    <row r="110" spans="1:5" ht="242.25" x14ac:dyDescent="0.2">
      <c r="A110" s="17" t="s">
        <v>212</v>
      </c>
      <c r="B110" s="18" t="s">
        <v>213</v>
      </c>
      <c r="C110" s="19"/>
      <c r="D110" s="20"/>
      <c r="E110" s="21"/>
    </row>
    <row r="111" spans="1:5" x14ac:dyDescent="0.2">
      <c r="A111" s="22" t="s">
        <v>214</v>
      </c>
      <c r="B111" s="14" t="s">
        <v>215</v>
      </c>
      <c r="C111" s="8" t="s">
        <v>180</v>
      </c>
      <c r="D111" s="11">
        <v>185</v>
      </c>
      <c r="E111" s="12">
        <v>98</v>
      </c>
    </row>
    <row r="112" spans="1:5" x14ac:dyDescent="0.2">
      <c r="A112" s="22" t="s">
        <v>216</v>
      </c>
      <c r="B112" s="14" t="s">
        <v>217</v>
      </c>
      <c r="C112" s="8" t="s">
        <v>180</v>
      </c>
      <c r="D112" s="11">
        <v>149</v>
      </c>
      <c r="E112" s="12">
        <v>74</v>
      </c>
    </row>
    <row r="113" spans="1:5" x14ac:dyDescent="0.2">
      <c r="A113" s="22" t="s">
        <v>218</v>
      </c>
      <c r="B113" s="14" t="s">
        <v>219</v>
      </c>
      <c r="C113" s="8" t="s">
        <v>180</v>
      </c>
      <c r="D113" s="11">
        <v>192</v>
      </c>
      <c r="E113" s="12">
        <v>98</v>
      </c>
    </row>
    <row r="114" spans="1:5" x14ac:dyDescent="0.2">
      <c r="A114" s="22" t="s">
        <v>220</v>
      </c>
      <c r="B114" s="14" t="s">
        <v>221</v>
      </c>
      <c r="C114" s="8" t="s">
        <v>180</v>
      </c>
      <c r="D114" s="11">
        <v>156</v>
      </c>
      <c r="E114" s="12">
        <v>74</v>
      </c>
    </row>
    <row r="115" spans="1:5" ht="216.75" x14ac:dyDescent="0.2">
      <c r="A115" s="22" t="s">
        <v>222</v>
      </c>
      <c r="B115" s="14" t="s">
        <v>223</v>
      </c>
      <c r="C115" s="8"/>
      <c r="D115" s="11"/>
      <c r="E115" s="12"/>
    </row>
    <row r="116" spans="1:5" x14ac:dyDescent="0.2">
      <c r="A116" s="22" t="s">
        <v>224</v>
      </c>
      <c r="B116" s="14" t="s">
        <v>225</v>
      </c>
      <c r="C116" s="8" t="s">
        <v>180</v>
      </c>
      <c r="D116" s="11">
        <v>506</v>
      </c>
      <c r="E116" s="12">
        <v>156</v>
      </c>
    </row>
    <row r="117" spans="1:5" x14ac:dyDescent="0.2">
      <c r="A117" s="22" t="s">
        <v>226</v>
      </c>
      <c r="B117" s="14" t="s">
        <v>227</v>
      </c>
      <c r="C117" s="8" t="s">
        <v>180</v>
      </c>
      <c r="D117" s="11">
        <v>179</v>
      </c>
      <c r="E117" s="12">
        <v>74</v>
      </c>
    </row>
    <row r="118" spans="1:5" ht="165.75" x14ac:dyDescent="0.2">
      <c r="A118" s="17" t="s">
        <v>228</v>
      </c>
      <c r="B118" s="18" t="s">
        <v>229</v>
      </c>
      <c r="C118" s="19"/>
      <c r="D118" s="20"/>
      <c r="E118" s="21"/>
    </row>
    <row r="119" spans="1:5" x14ac:dyDescent="0.2">
      <c r="A119" s="17" t="s">
        <v>230</v>
      </c>
      <c r="B119" s="18" t="s">
        <v>231</v>
      </c>
      <c r="C119" s="19" t="s">
        <v>180</v>
      </c>
      <c r="D119" s="20">
        <v>91</v>
      </c>
      <c r="E119" s="21">
        <v>43</v>
      </c>
    </row>
    <row r="120" spans="1:5" x14ac:dyDescent="0.2">
      <c r="A120" s="17" t="s">
        <v>232</v>
      </c>
      <c r="B120" s="18" t="s">
        <v>233</v>
      </c>
      <c r="C120" s="19" t="s">
        <v>180</v>
      </c>
      <c r="D120" s="20">
        <v>50</v>
      </c>
      <c r="E120" s="21">
        <v>19</v>
      </c>
    </row>
    <row r="121" spans="1:5" ht="165.75" x14ac:dyDescent="0.2">
      <c r="A121" s="17" t="s">
        <v>234</v>
      </c>
      <c r="B121" s="18" t="s">
        <v>235</v>
      </c>
      <c r="C121" s="19"/>
      <c r="D121" s="20"/>
      <c r="E121" s="21"/>
    </row>
    <row r="122" spans="1:5" x14ac:dyDescent="0.2">
      <c r="A122" s="17" t="s">
        <v>236</v>
      </c>
      <c r="B122" s="18" t="s">
        <v>231</v>
      </c>
      <c r="C122" s="19" t="s">
        <v>180</v>
      </c>
      <c r="D122" s="20">
        <v>96</v>
      </c>
      <c r="E122" s="21">
        <v>43</v>
      </c>
    </row>
    <row r="123" spans="1:5" x14ac:dyDescent="0.2">
      <c r="A123" s="17" t="s">
        <v>237</v>
      </c>
      <c r="B123" s="18" t="s">
        <v>233</v>
      </c>
      <c r="C123" s="19" t="s">
        <v>180</v>
      </c>
      <c r="D123" s="20">
        <v>50</v>
      </c>
      <c r="E123" s="21">
        <v>19</v>
      </c>
    </row>
    <row r="124" spans="1:5" x14ac:dyDescent="0.2">
      <c r="A124" s="10" t="s">
        <v>238</v>
      </c>
      <c r="B124" s="6" t="s">
        <v>239</v>
      </c>
      <c r="C124" s="9"/>
      <c r="D124" s="24"/>
      <c r="E124" s="25"/>
    </row>
    <row r="125" spans="1:5" ht="216.75" x14ac:dyDescent="0.2">
      <c r="A125" s="22" t="s">
        <v>240</v>
      </c>
      <c r="B125" s="14" t="s">
        <v>241</v>
      </c>
      <c r="C125" s="8"/>
      <c r="D125" s="11"/>
      <c r="E125" s="12"/>
    </row>
    <row r="126" spans="1:5" x14ac:dyDescent="0.2">
      <c r="A126" s="22" t="s">
        <v>242</v>
      </c>
      <c r="B126" s="18" t="s">
        <v>243</v>
      </c>
      <c r="C126" s="19" t="s">
        <v>8</v>
      </c>
      <c r="D126" s="20">
        <v>12</v>
      </c>
      <c r="E126" s="21">
        <f>FLOOR(0.7*F126,1)</f>
        <v>0</v>
      </c>
    </row>
    <row r="127" spans="1:5" x14ac:dyDescent="0.2">
      <c r="A127" s="22" t="s">
        <v>244</v>
      </c>
      <c r="B127" s="18" t="s">
        <v>245</v>
      </c>
      <c r="C127" s="19" t="s">
        <v>8</v>
      </c>
      <c r="D127" s="20">
        <v>13.7</v>
      </c>
      <c r="E127" s="21">
        <f t="shared" ref="E127:E130" si="0">FLOOR(0.7*F127,1)</f>
        <v>0</v>
      </c>
    </row>
    <row r="128" spans="1:5" x14ac:dyDescent="0.2">
      <c r="A128" s="22" t="s">
        <v>246</v>
      </c>
      <c r="B128" s="18" t="s">
        <v>247</v>
      </c>
      <c r="C128" s="19" t="s">
        <v>8</v>
      </c>
      <c r="D128" s="20">
        <v>15.6</v>
      </c>
      <c r="E128" s="21">
        <f t="shared" si="0"/>
        <v>0</v>
      </c>
    </row>
    <row r="129" spans="1:5" ht="153" x14ac:dyDescent="0.2">
      <c r="A129" s="22" t="s">
        <v>248</v>
      </c>
      <c r="B129" s="14" t="s">
        <v>249</v>
      </c>
      <c r="C129" s="8" t="s">
        <v>7</v>
      </c>
      <c r="D129" s="11">
        <v>10.9</v>
      </c>
      <c r="E129" s="21">
        <f t="shared" si="0"/>
        <v>0</v>
      </c>
    </row>
    <row r="130" spans="1:5" ht="165.75" x14ac:dyDescent="0.2">
      <c r="A130" s="22" t="s">
        <v>250</v>
      </c>
      <c r="B130" s="14" t="s">
        <v>251</v>
      </c>
      <c r="C130" s="8" t="s">
        <v>7</v>
      </c>
      <c r="D130" s="11">
        <v>21.9</v>
      </c>
      <c r="E130" s="21">
        <f t="shared" si="0"/>
        <v>0</v>
      </c>
    </row>
    <row r="131" spans="1:5" ht="191.25" x14ac:dyDescent="0.2">
      <c r="A131" s="22" t="s">
        <v>252</v>
      </c>
      <c r="B131" s="14" t="s">
        <v>253</v>
      </c>
      <c r="C131" s="8" t="s">
        <v>6</v>
      </c>
      <c r="D131" s="11">
        <v>22.6</v>
      </c>
      <c r="E131" s="12">
        <v>0.79</v>
      </c>
    </row>
    <row r="132" spans="1:5" ht="267.75" x14ac:dyDescent="0.2">
      <c r="A132" s="22" t="s">
        <v>254</v>
      </c>
      <c r="B132" s="14" t="s">
        <v>255</v>
      </c>
      <c r="C132" s="8" t="s">
        <v>6</v>
      </c>
      <c r="D132" s="11">
        <v>25.8</v>
      </c>
      <c r="E132" s="12">
        <v>1.31</v>
      </c>
    </row>
    <row r="133" spans="1:5" ht="127.5" x14ac:dyDescent="0.2">
      <c r="A133" s="17" t="s">
        <v>256</v>
      </c>
      <c r="B133" s="18" t="s">
        <v>257</v>
      </c>
      <c r="C133" s="19"/>
      <c r="D133" s="20"/>
      <c r="E133" s="21"/>
    </row>
    <row r="134" spans="1:5" x14ac:dyDescent="0.2">
      <c r="A134" s="17" t="s">
        <v>258</v>
      </c>
      <c r="B134" s="18" t="s">
        <v>259</v>
      </c>
      <c r="C134" s="19" t="s">
        <v>260</v>
      </c>
      <c r="D134" s="20">
        <v>12.3</v>
      </c>
      <c r="E134" s="21">
        <v>4.5199999999999996</v>
      </c>
    </row>
    <row r="135" spans="1:5" x14ac:dyDescent="0.2">
      <c r="A135" s="17" t="s">
        <v>261</v>
      </c>
      <c r="B135" s="18" t="s">
        <v>262</v>
      </c>
      <c r="C135" s="19" t="s">
        <v>260</v>
      </c>
      <c r="D135" s="20">
        <v>4.5</v>
      </c>
      <c r="E135" s="21">
        <v>0.48</v>
      </c>
    </row>
    <row r="136" spans="1:5" ht="191.25" x14ac:dyDescent="0.2">
      <c r="A136" s="22" t="s">
        <v>263</v>
      </c>
      <c r="B136" s="14" t="s">
        <v>264</v>
      </c>
      <c r="C136" s="8" t="s">
        <v>6</v>
      </c>
      <c r="D136" s="11">
        <v>33.5</v>
      </c>
      <c r="E136" s="12">
        <v>2.62</v>
      </c>
    </row>
    <row r="137" spans="1:5" ht="140.25" x14ac:dyDescent="0.2">
      <c r="A137" s="22" t="s">
        <v>265</v>
      </c>
      <c r="B137" s="14" t="s">
        <v>266</v>
      </c>
      <c r="C137" s="8" t="s">
        <v>7</v>
      </c>
      <c r="D137" s="11">
        <v>16.8</v>
      </c>
      <c r="E137" s="12">
        <v>0.26200000000000001</v>
      </c>
    </row>
    <row r="138" spans="1:5" ht="127.5" x14ac:dyDescent="0.2">
      <c r="A138" s="22" t="s">
        <v>267</v>
      </c>
      <c r="B138" s="14" t="s">
        <v>268</v>
      </c>
      <c r="C138" s="8" t="s">
        <v>8</v>
      </c>
      <c r="D138" s="11">
        <v>0.371</v>
      </c>
      <c r="E138" s="12">
        <v>2.5999999999999999E-2</v>
      </c>
    </row>
    <row r="139" spans="1:5" ht="140.25" x14ac:dyDescent="0.2">
      <c r="A139" s="22" t="s">
        <v>269</v>
      </c>
      <c r="B139" s="14" t="s">
        <v>270</v>
      </c>
      <c r="C139" s="8" t="s">
        <v>271</v>
      </c>
      <c r="D139" s="11">
        <v>0.61</v>
      </c>
      <c r="E139" s="12">
        <v>0</v>
      </c>
    </row>
    <row r="140" spans="1:5" ht="153" x14ac:dyDescent="0.2">
      <c r="A140" s="22" t="s">
        <v>272</v>
      </c>
      <c r="B140" s="14" t="s">
        <v>273</v>
      </c>
      <c r="C140" s="8" t="s">
        <v>271</v>
      </c>
      <c r="D140" s="11">
        <v>0.36399999999999999</v>
      </c>
      <c r="E140" s="12">
        <v>0.26200000000000001</v>
      </c>
    </row>
    <row r="141" spans="1:5" ht="140.25" x14ac:dyDescent="0.2">
      <c r="A141" s="22" t="s">
        <v>274</v>
      </c>
      <c r="B141" s="14" t="s">
        <v>275</v>
      </c>
      <c r="C141" s="8" t="s">
        <v>8</v>
      </c>
      <c r="D141" s="11">
        <v>0.66</v>
      </c>
      <c r="E141" s="12">
        <v>2.5999999999999999E-2</v>
      </c>
    </row>
    <row r="142" spans="1:5" ht="127.5" x14ac:dyDescent="0.2">
      <c r="A142" s="22" t="s">
        <v>276</v>
      </c>
      <c r="B142" s="14" t="s">
        <v>277</v>
      </c>
      <c r="C142" s="8" t="s">
        <v>271</v>
      </c>
      <c r="D142" s="11">
        <v>0.255</v>
      </c>
      <c r="E142" s="12">
        <v>2.5999999999999999E-2</v>
      </c>
    </row>
    <row r="143" spans="1:5" ht="178.5" x14ac:dyDescent="0.2">
      <c r="A143" s="22" t="s">
        <v>278</v>
      </c>
      <c r="B143" s="14" t="s">
        <v>279</v>
      </c>
      <c r="C143" s="8" t="s">
        <v>271</v>
      </c>
      <c r="D143" s="11">
        <v>0.47</v>
      </c>
      <c r="E143" s="12">
        <v>0.26200000000000001</v>
      </c>
    </row>
    <row r="144" spans="1:5" ht="114.75" x14ac:dyDescent="0.2">
      <c r="A144" s="22" t="s">
        <v>280</v>
      </c>
      <c r="B144" s="14" t="s">
        <v>281</v>
      </c>
      <c r="C144" s="8" t="s">
        <v>271</v>
      </c>
      <c r="D144" s="11">
        <v>0.51</v>
      </c>
      <c r="E144" s="12">
        <v>2.5999999999999999E-2</v>
      </c>
    </row>
    <row r="145" spans="1:5" ht="153" x14ac:dyDescent="0.2">
      <c r="A145" s="22" t="s">
        <v>282</v>
      </c>
      <c r="B145" s="14" t="s">
        <v>283</v>
      </c>
      <c r="C145" s="8"/>
      <c r="D145" s="11"/>
      <c r="E145" s="12"/>
    </row>
    <row r="146" spans="1:5" x14ac:dyDescent="0.2">
      <c r="A146" s="22" t="s">
        <v>284</v>
      </c>
      <c r="B146" s="14" t="s">
        <v>285</v>
      </c>
      <c r="C146" s="8" t="s">
        <v>271</v>
      </c>
      <c r="D146" s="11">
        <v>0.20200000000000001</v>
      </c>
      <c r="E146" s="12">
        <v>0</v>
      </c>
    </row>
    <row r="147" spans="1:5" x14ac:dyDescent="0.2">
      <c r="A147" s="22" t="s">
        <v>286</v>
      </c>
      <c r="B147" s="14" t="s">
        <v>287</v>
      </c>
      <c r="C147" s="8" t="s">
        <v>271</v>
      </c>
      <c r="D147" s="11">
        <v>0.308</v>
      </c>
      <c r="E147" s="12">
        <v>0</v>
      </c>
    </row>
    <row r="148" spans="1:5" x14ac:dyDescent="0.2">
      <c r="A148" s="22" t="s">
        <v>288</v>
      </c>
      <c r="B148" s="14" t="s">
        <v>289</v>
      </c>
      <c r="C148" s="8" t="s">
        <v>271</v>
      </c>
      <c r="D148" s="11">
        <v>0.39200000000000002</v>
      </c>
      <c r="E148" s="12">
        <v>0</v>
      </c>
    </row>
    <row r="149" spans="1:5" ht="25.5" x14ac:dyDescent="0.2">
      <c r="A149" s="10" t="s">
        <v>290</v>
      </c>
      <c r="B149" s="6" t="s">
        <v>291</v>
      </c>
      <c r="C149" s="9"/>
      <c r="D149" s="24"/>
      <c r="E149" s="25"/>
    </row>
    <row r="150" spans="1:5" ht="409.5" x14ac:dyDescent="0.2">
      <c r="A150" s="22" t="s">
        <v>292</v>
      </c>
      <c r="B150" s="14" t="s">
        <v>293</v>
      </c>
      <c r="C150" s="8"/>
      <c r="D150" s="11"/>
      <c r="E150" s="12"/>
    </row>
    <row r="151" spans="1:5" ht="25.5" x14ac:dyDescent="0.2">
      <c r="A151" s="22" t="s">
        <v>294</v>
      </c>
      <c r="B151" s="14" t="s">
        <v>295</v>
      </c>
      <c r="C151" s="8" t="s">
        <v>296</v>
      </c>
      <c r="D151" s="11">
        <v>10.4</v>
      </c>
      <c r="E151" s="12">
        <v>0</v>
      </c>
    </row>
    <row r="152" spans="1:5" ht="25.5" x14ac:dyDescent="0.2">
      <c r="A152" s="22" t="s">
        <v>297</v>
      </c>
      <c r="B152" s="14" t="s">
        <v>298</v>
      </c>
      <c r="C152" s="8" t="s">
        <v>296</v>
      </c>
      <c r="D152" s="11">
        <v>11.9</v>
      </c>
      <c r="E152" s="12">
        <v>0</v>
      </c>
    </row>
    <row r="153" spans="1:5" ht="25.5" x14ac:dyDescent="0.2">
      <c r="A153" s="22" t="s">
        <v>299</v>
      </c>
      <c r="B153" s="14" t="s">
        <v>300</v>
      </c>
      <c r="C153" s="8" t="s">
        <v>296</v>
      </c>
      <c r="D153" s="11">
        <v>13.6</v>
      </c>
      <c r="E153" s="12">
        <v>0</v>
      </c>
    </row>
    <row r="154" spans="1:5" ht="25.5" x14ac:dyDescent="0.2">
      <c r="A154" s="22" t="s">
        <v>301</v>
      </c>
      <c r="B154" s="14" t="s">
        <v>302</v>
      </c>
      <c r="C154" s="8" t="s">
        <v>296</v>
      </c>
      <c r="D154" s="11">
        <v>14.3</v>
      </c>
      <c r="E154" s="12">
        <v>0</v>
      </c>
    </row>
    <row r="155" spans="1:5" ht="25.5" x14ac:dyDescent="0.2">
      <c r="A155" s="22" t="s">
        <v>303</v>
      </c>
      <c r="B155" s="14" t="s">
        <v>304</v>
      </c>
      <c r="C155" s="8" t="s">
        <v>296</v>
      </c>
      <c r="D155" s="11">
        <v>15.3</v>
      </c>
      <c r="E155" s="12">
        <v>0</v>
      </c>
    </row>
    <row r="156" spans="1:5" ht="344.25" x14ac:dyDescent="0.2">
      <c r="A156" s="22" t="s">
        <v>305</v>
      </c>
      <c r="B156" s="14" t="s">
        <v>306</v>
      </c>
      <c r="C156" s="8"/>
      <c r="D156" s="11"/>
      <c r="E156" s="12"/>
    </row>
    <row r="157" spans="1:5" ht="25.5" x14ac:dyDescent="0.2">
      <c r="A157" s="22" t="s">
        <v>307</v>
      </c>
      <c r="B157" s="14" t="s">
        <v>308</v>
      </c>
      <c r="C157" s="8" t="s">
        <v>296</v>
      </c>
      <c r="D157" s="11">
        <v>16.600000000000001</v>
      </c>
      <c r="E157" s="12">
        <v>0</v>
      </c>
    </row>
    <row r="158" spans="1:5" ht="25.5" x14ac:dyDescent="0.2">
      <c r="A158" s="22" t="s">
        <v>309</v>
      </c>
      <c r="B158" s="14" t="s">
        <v>310</v>
      </c>
      <c r="C158" s="8" t="s">
        <v>296</v>
      </c>
      <c r="D158" s="11">
        <v>19.7</v>
      </c>
      <c r="E158" s="12">
        <v>0</v>
      </c>
    </row>
    <row r="159" spans="1:5" ht="25.5" x14ac:dyDescent="0.2">
      <c r="A159" s="22" t="s">
        <v>311</v>
      </c>
      <c r="B159" s="14" t="s">
        <v>312</v>
      </c>
      <c r="C159" s="8" t="s">
        <v>296</v>
      </c>
      <c r="D159" s="11">
        <v>22.7</v>
      </c>
      <c r="E159" s="12">
        <v>0</v>
      </c>
    </row>
    <row r="160" spans="1:5" ht="25.5" x14ac:dyDescent="0.2">
      <c r="A160" s="22" t="s">
        <v>313</v>
      </c>
      <c r="B160" s="14" t="s">
        <v>314</v>
      </c>
      <c r="C160" s="8" t="s">
        <v>296</v>
      </c>
      <c r="D160" s="11">
        <v>25.8</v>
      </c>
      <c r="E160" s="12">
        <v>0</v>
      </c>
    </row>
    <row r="161" spans="1:5" ht="204" x14ac:dyDescent="0.2">
      <c r="A161" s="22" t="s">
        <v>315</v>
      </c>
      <c r="B161" s="14" t="s">
        <v>316</v>
      </c>
      <c r="C161" s="8"/>
      <c r="D161" s="11"/>
      <c r="E161" s="12"/>
    </row>
    <row r="162" spans="1:5" x14ac:dyDescent="0.2">
      <c r="A162" s="22" t="s">
        <v>317</v>
      </c>
      <c r="B162" s="14" t="s">
        <v>318</v>
      </c>
      <c r="C162" s="8" t="s">
        <v>296</v>
      </c>
      <c r="D162" s="11">
        <v>10.4</v>
      </c>
      <c r="E162" s="12">
        <v>0</v>
      </c>
    </row>
    <row r="163" spans="1:5" x14ac:dyDescent="0.2">
      <c r="A163" s="22" t="s">
        <v>319</v>
      </c>
      <c r="B163" s="14" t="s">
        <v>320</v>
      </c>
      <c r="C163" s="8" t="s">
        <v>296</v>
      </c>
      <c r="D163" s="11">
        <v>11.1</v>
      </c>
      <c r="E163" s="12">
        <v>0</v>
      </c>
    </row>
    <row r="164" spans="1:5" x14ac:dyDescent="0.2">
      <c r="A164" s="22" t="s">
        <v>321</v>
      </c>
      <c r="B164" s="14" t="s">
        <v>322</v>
      </c>
      <c r="C164" s="8" t="s">
        <v>296</v>
      </c>
      <c r="D164" s="11">
        <v>16.399999999999999</v>
      </c>
      <c r="E164" s="12">
        <v>0</v>
      </c>
    </row>
    <row r="165" spans="1:5" x14ac:dyDescent="0.2">
      <c r="A165" s="22" t="s">
        <v>323</v>
      </c>
      <c r="B165" s="14" t="s">
        <v>324</v>
      </c>
      <c r="C165" s="8" t="s">
        <v>296</v>
      </c>
      <c r="D165" s="11">
        <v>17.8</v>
      </c>
      <c r="E165" s="12">
        <v>0</v>
      </c>
    </row>
    <row r="166" spans="1:5" ht="229.5" x14ac:dyDescent="0.2">
      <c r="A166" s="22" t="s">
        <v>325</v>
      </c>
      <c r="B166" s="14" t="s">
        <v>326</v>
      </c>
      <c r="C166" s="8"/>
      <c r="D166" s="11"/>
      <c r="E166" s="12"/>
    </row>
    <row r="167" spans="1:5" ht="25.5" x14ac:dyDescent="0.2">
      <c r="A167" s="22" t="s">
        <v>327</v>
      </c>
      <c r="B167" s="14" t="s">
        <v>328</v>
      </c>
      <c r="C167" s="8" t="s">
        <v>296</v>
      </c>
      <c r="D167" s="11">
        <v>20.9</v>
      </c>
      <c r="E167" s="12">
        <v>0</v>
      </c>
    </row>
    <row r="168" spans="1:5" ht="25.5" x14ac:dyDescent="0.2">
      <c r="A168" s="22" t="s">
        <v>329</v>
      </c>
      <c r="B168" s="14" t="s">
        <v>330</v>
      </c>
      <c r="C168" s="8" t="s">
        <v>296</v>
      </c>
      <c r="D168" s="11">
        <v>22.4</v>
      </c>
      <c r="E168" s="12">
        <v>0</v>
      </c>
    </row>
    <row r="169" spans="1:5" ht="25.5" x14ac:dyDescent="0.2">
      <c r="A169" s="22" t="s">
        <v>331</v>
      </c>
      <c r="B169" s="14" t="s">
        <v>332</v>
      </c>
      <c r="C169" s="8" t="s">
        <v>296</v>
      </c>
      <c r="D169" s="11">
        <v>41.4</v>
      </c>
      <c r="E169" s="12">
        <v>0</v>
      </c>
    </row>
    <row r="170" spans="1:5" ht="229.5" x14ac:dyDescent="0.2">
      <c r="A170" s="22" t="s">
        <v>333</v>
      </c>
      <c r="B170" s="14" t="s">
        <v>334</v>
      </c>
      <c r="C170" s="8"/>
      <c r="D170" s="11"/>
      <c r="E170" s="12"/>
    </row>
    <row r="171" spans="1:5" x14ac:dyDescent="0.2">
      <c r="A171" s="22" t="s">
        <v>335</v>
      </c>
      <c r="B171" s="14" t="s">
        <v>336</v>
      </c>
      <c r="C171" s="8" t="s">
        <v>296</v>
      </c>
      <c r="D171" s="11">
        <v>47.6</v>
      </c>
      <c r="E171" s="12">
        <v>0</v>
      </c>
    </row>
    <row r="172" spans="1:5" x14ac:dyDescent="0.2">
      <c r="A172" s="22" t="s">
        <v>337</v>
      </c>
      <c r="B172" s="14" t="s">
        <v>338</v>
      </c>
      <c r="C172" s="8" t="s">
        <v>296</v>
      </c>
      <c r="D172" s="11">
        <v>53</v>
      </c>
      <c r="E172" s="12">
        <v>0</v>
      </c>
    </row>
    <row r="173" spans="1:5" x14ac:dyDescent="0.2">
      <c r="A173" s="22" t="s">
        <v>339</v>
      </c>
      <c r="B173" s="14" t="s">
        <v>340</v>
      </c>
      <c r="C173" s="8" t="s">
        <v>296</v>
      </c>
      <c r="D173" s="11">
        <v>79</v>
      </c>
      <c r="E173" s="12">
        <v>0</v>
      </c>
    </row>
    <row r="174" spans="1:5" x14ac:dyDescent="0.2">
      <c r="A174" s="22" t="s">
        <v>341</v>
      </c>
      <c r="B174" s="14" t="s">
        <v>342</v>
      </c>
      <c r="C174" s="8" t="s">
        <v>296</v>
      </c>
      <c r="D174" s="11">
        <v>104</v>
      </c>
      <c r="E174" s="12">
        <v>0</v>
      </c>
    </row>
    <row r="175" spans="1:5" x14ac:dyDescent="0.2">
      <c r="A175" s="22" t="s">
        <v>343</v>
      </c>
      <c r="B175" s="14" t="s">
        <v>344</v>
      </c>
      <c r="C175" s="8" t="s">
        <v>296</v>
      </c>
      <c r="D175" s="11">
        <v>129</v>
      </c>
      <c r="E175" s="12">
        <v>0</v>
      </c>
    </row>
    <row r="176" spans="1:5" ht="153" x14ac:dyDescent="0.2">
      <c r="A176" s="22" t="s">
        <v>345</v>
      </c>
      <c r="B176" s="14" t="s">
        <v>346</v>
      </c>
      <c r="C176" s="8"/>
      <c r="D176" s="11"/>
      <c r="E176" s="12"/>
    </row>
    <row r="177" spans="1:5" x14ac:dyDescent="0.2">
      <c r="A177" s="22" t="s">
        <v>347</v>
      </c>
      <c r="B177" s="14" t="s">
        <v>348</v>
      </c>
      <c r="C177" s="8" t="s">
        <v>296</v>
      </c>
      <c r="D177" s="11">
        <v>55</v>
      </c>
      <c r="E177" s="12">
        <v>0</v>
      </c>
    </row>
    <row r="178" spans="1:5" x14ac:dyDescent="0.2">
      <c r="A178" s="22" t="s">
        <v>349</v>
      </c>
      <c r="B178" s="14" t="s">
        <v>350</v>
      </c>
      <c r="C178" s="8" t="s">
        <v>296</v>
      </c>
      <c r="D178" s="11">
        <v>60</v>
      </c>
      <c r="E178" s="12">
        <v>0</v>
      </c>
    </row>
    <row r="179" spans="1:5" ht="153" x14ac:dyDescent="0.2">
      <c r="A179" s="22" t="s">
        <v>351</v>
      </c>
      <c r="B179" s="14" t="s">
        <v>352</v>
      </c>
      <c r="C179" s="8"/>
      <c r="D179" s="11"/>
      <c r="E179" s="12"/>
    </row>
    <row r="180" spans="1:5" ht="25.5" x14ac:dyDescent="0.2">
      <c r="A180" s="22" t="s">
        <v>353</v>
      </c>
      <c r="B180" s="14" t="s">
        <v>354</v>
      </c>
      <c r="C180" s="8" t="s">
        <v>296</v>
      </c>
      <c r="D180" s="11">
        <v>57</v>
      </c>
      <c r="E180" s="12">
        <v>0</v>
      </c>
    </row>
    <row r="181" spans="1:5" ht="25.5" x14ac:dyDescent="0.2">
      <c r="A181" s="22" t="s">
        <v>355</v>
      </c>
      <c r="B181" s="14" t="s">
        <v>356</v>
      </c>
      <c r="C181" s="8" t="s">
        <v>296</v>
      </c>
      <c r="D181" s="11">
        <v>62</v>
      </c>
      <c r="E181" s="12">
        <v>0</v>
      </c>
    </row>
    <row r="182" spans="1:5" ht="178.5" x14ac:dyDescent="0.2">
      <c r="A182" s="22" t="s">
        <v>357</v>
      </c>
      <c r="B182" s="14" t="s">
        <v>358</v>
      </c>
      <c r="C182" s="8"/>
      <c r="D182" s="11"/>
      <c r="E182" s="12"/>
    </row>
    <row r="183" spans="1:5" x14ac:dyDescent="0.2">
      <c r="A183" s="22" t="s">
        <v>359</v>
      </c>
      <c r="B183" s="14" t="s">
        <v>360</v>
      </c>
      <c r="C183" s="8" t="s">
        <v>296</v>
      </c>
      <c r="D183" s="11">
        <v>7.4</v>
      </c>
      <c r="E183" s="12">
        <v>0</v>
      </c>
    </row>
    <row r="184" spans="1:5" x14ac:dyDescent="0.2">
      <c r="A184" s="22" t="s">
        <v>361</v>
      </c>
      <c r="B184" s="14" t="s">
        <v>362</v>
      </c>
      <c r="C184" s="8" t="s">
        <v>296</v>
      </c>
      <c r="D184" s="11">
        <v>8.3000000000000007</v>
      </c>
      <c r="E184" s="12">
        <v>0</v>
      </c>
    </row>
    <row r="185" spans="1:5" x14ac:dyDescent="0.2">
      <c r="A185" s="22" t="s">
        <v>363</v>
      </c>
      <c r="B185" s="14" t="s">
        <v>364</v>
      </c>
      <c r="C185" s="8" t="s">
        <v>296</v>
      </c>
      <c r="D185" s="11">
        <v>9.5</v>
      </c>
      <c r="E185" s="12">
        <v>0</v>
      </c>
    </row>
    <row r="186" spans="1:5" x14ac:dyDescent="0.2">
      <c r="A186" s="22" t="s">
        <v>365</v>
      </c>
      <c r="B186" s="14" t="s">
        <v>366</v>
      </c>
      <c r="C186" s="8" t="s">
        <v>296</v>
      </c>
      <c r="D186" s="11">
        <v>10.4</v>
      </c>
      <c r="E186" s="12">
        <v>0</v>
      </c>
    </row>
    <row r="187" spans="1:5" x14ac:dyDescent="0.2">
      <c r="A187" s="22" t="s">
        <v>367</v>
      </c>
      <c r="B187" s="14" t="s">
        <v>368</v>
      </c>
      <c r="C187" s="8" t="s">
        <v>296</v>
      </c>
      <c r="D187" s="11">
        <v>11.5</v>
      </c>
      <c r="E187" s="12">
        <v>0</v>
      </c>
    </row>
    <row r="188" spans="1:5" x14ac:dyDescent="0.2">
      <c r="A188" s="22" t="s">
        <v>369</v>
      </c>
      <c r="B188" s="14" t="s">
        <v>370</v>
      </c>
      <c r="C188" s="8" t="s">
        <v>296</v>
      </c>
      <c r="D188" s="11">
        <v>12.5</v>
      </c>
      <c r="E188" s="12">
        <v>0</v>
      </c>
    </row>
    <row r="189" spans="1:5" ht="191.25" x14ac:dyDescent="0.2">
      <c r="A189" s="22" t="s">
        <v>371</v>
      </c>
      <c r="B189" s="14" t="s">
        <v>372</v>
      </c>
      <c r="C189" s="8"/>
      <c r="D189" s="11"/>
      <c r="E189" s="12"/>
    </row>
    <row r="190" spans="1:5" x14ac:dyDescent="0.2">
      <c r="A190" s="22" t="s">
        <v>373</v>
      </c>
      <c r="B190" s="14" t="s">
        <v>374</v>
      </c>
      <c r="C190" s="8" t="s">
        <v>296</v>
      </c>
      <c r="D190" s="11">
        <v>5.4</v>
      </c>
      <c r="E190" s="12">
        <v>0</v>
      </c>
    </row>
    <row r="191" spans="1:5" x14ac:dyDescent="0.2">
      <c r="A191" s="22" t="s">
        <v>375</v>
      </c>
      <c r="B191" s="14" t="s">
        <v>376</v>
      </c>
      <c r="C191" s="8" t="s">
        <v>296</v>
      </c>
      <c r="D191" s="11">
        <v>6.8</v>
      </c>
      <c r="E191" s="12">
        <v>0</v>
      </c>
    </row>
    <row r="192" spans="1:5" x14ac:dyDescent="0.2">
      <c r="A192" s="22" t="s">
        <v>377</v>
      </c>
      <c r="B192" s="14" t="s">
        <v>378</v>
      </c>
      <c r="C192" s="8" t="s">
        <v>296</v>
      </c>
      <c r="D192" s="11">
        <v>8.3000000000000007</v>
      </c>
      <c r="E192" s="12">
        <v>0</v>
      </c>
    </row>
    <row r="193" spans="1:5" ht="178.5" x14ac:dyDescent="0.2">
      <c r="A193" s="22" t="s">
        <v>379</v>
      </c>
      <c r="B193" s="14" t="s">
        <v>380</v>
      </c>
      <c r="C193" s="8"/>
      <c r="D193" s="11"/>
      <c r="E193" s="12"/>
    </row>
    <row r="194" spans="1:5" x14ac:dyDescent="0.2">
      <c r="A194" s="22" t="s">
        <v>381</v>
      </c>
      <c r="B194" s="14" t="s">
        <v>382</v>
      </c>
      <c r="C194" s="8" t="s">
        <v>296</v>
      </c>
      <c r="D194" s="11">
        <v>46.6</v>
      </c>
      <c r="E194" s="12">
        <v>0</v>
      </c>
    </row>
    <row r="195" spans="1:5" x14ac:dyDescent="0.2">
      <c r="A195" s="22" t="s">
        <v>383</v>
      </c>
      <c r="B195" s="14" t="s">
        <v>384</v>
      </c>
      <c r="C195" s="8" t="s">
        <v>296</v>
      </c>
      <c r="D195" s="11">
        <v>49.6</v>
      </c>
      <c r="E195" s="12">
        <v>0</v>
      </c>
    </row>
    <row r="196" spans="1:5" x14ac:dyDescent="0.2">
      <c r="A196" s="22" t="s">
        <v>385</v>
      </c>
      <c r="B196" s="14" t="s">
        <v>386</v>
      </c>
      <c r="C196" s="8" t="s">
        <v>296</v>
      </c>
      <c r="D196" s="11">
        <v>55</v>
      </c>
      <c r="E196" s="12">
        <v>0</v>
      </c>
    </row>
    <row r="197" spans="1:5" x14ac:dyDescent="0.2">
      <c r="A197" s="22" t="s">
        <v>387</v>
      </c>
      <c r="B197" s="14" t="s">
        <v>388</v>
      </c>
      <c r="C197" s="8" t="s">
        <v>296</v>
      </c>
      <c r="D197" s="11">
        <v>57</v>
      </c>
      <c r="E197" s="12">
        <v>0</v>
      </c>
    </row>
    <row r="198" spans="1:5" x14ac:dyDescent="0.2">
      <c r="A198" s="22" t="s">
        <v>389</v>
      </c>
      <c r="B198" s="14" t="s">
        <v>390</v>
      </c>
      <c r="C198" s="8" t="s">
        <v>296</v>
      </c>
      <c r="D198" s="11">
        <v>60</v>
      </c>
      <c r="E198" s="12">
        <v>0</v>
      </c>
    </row>
    <row r="199" spans="1:5" x14ac:dyDescent="0.2">
      <c r="A199" s="22" t="s">
        <v>391</v>
      </c>
      <c r="B199" s="14" t="s">
        <v>392</v>
      </c>
      <c r="C199" s="8" t="s">
        <v>296</v>
      </c>
      <c r="D199" s="11">
        <v>61</v>
      </c>
      <c r="E199" s="12">
        <v>0</v>
      </c>
    </row>
    <row r="200" spans="1:5" ht="178.5" x14ac:dyDescent="0.2">
      <c r="A200" s="22" t="s">
        <v>393</v>
      </c>
      <c r="B200" s="14" t="s">
        <v>394</v>
      </c>
      <c r="C200" s="8"/>
      <c r="D200" s="11"/>
      <c r="E200" s="12"/>
    </row>
    <row r="201" spans="1:5" x14ac:dyDescent="0.2">
      <c r="A201" s="22" t="s">
        <v>395</v>
      </c>
      <c r="B201" s="14" t="s">
        <v>396</v>
      </c>
      <c r="C201" s="8" t="s">
        <v>296</v>
      </c>
      <c r="D201" s="11">
        <v>62</v>
      </c>
      <c r="E201" s="12">
        <v>0</v>
      </c>
    </row>
    <row r="202" spans="1:5" x14ac:dyDescent="0.2">
      <c r="A202" s="22" t="s">
        <v>397</v>
      </c>
      <c r="B202" s="14" t="s">
        <v>398</v>
      </c>
      <c r="C202" s="8" t="s">
        <v>296</v>
      </c>
      <c r="D202" s="11">
        <v>67</v>
      </c>
      <c r="E202" s="12">
        <v>0</v>
      </c>
    </row>
    <row r="203" spans="1:5" x14ac:dyDescent="0.2">
      <c r="A203" s="22" t="s">
        <v>399</v>
      </c>
      <c r="B203" s="14" t="s">
        <v>400</v>
      </c>
      <c r="C203" s="8" t="s">
        <v>296</v>
      </c>
      <c r="D203" s="11">
        <v>73</v>
      </c>
      <c r="E203" s="12">
        <v>0</v>
      </c>
    </row>
    <row r="204" spans="1:5" x14ac:dyDescent="0.2">
      <c r="A204" s="22" t="s">
        <v>401</v>
      </c>
      <c r="B204" s="14" t="s">
        <v>402</v>
      </c>
      <c r="C204" s="8" t="s">
        <v>296</v>
      </c>
      <c r="D204" s="11">
        <v>83</v>
      </c>
      <c r="E204" s="12">
        <v>0</v>
      </c>
    </row>
    <row r="205" spans="1:5" x14ac:dyDescent="0.2">
      <c r="A205" s="22" t="s">
        <v>403</v>
      </c>
      <c r="B205" s="14" t="s">
        <v>404</v>
      </c>
      <c r="C205" s="8" t="s">
        <v>296</v>
      </c>
      <c r="D205" s="11">
        <v>90</v>
      </c>
      <c r="E205" s="12">
        <v>0</v>
      </c>
    </row>
    <row r="206" spans="1:5" ht="178.5" x14ac:dyDescent="0.2">
      <c r="A206" s="22" t="s">
        <v>405</v>
      </c>
      <c r="B206" s="14" t="s">
        <v>406</v>
      </c>
      <c r="C206" s="8"/>
      <c r="D206" s="11"/>
      <c r="E206" s="12"/>
    </row>
    <row r="207" spans="1:5" x14ac:dyDescent="0.2">
      <c r="A207" s="22" t="s">
        <v>407</v>
      </c>
      <c r="B207" s="14" t="s">
        <v>408</v>
      </c>
      <c r="C207" s="8" t="s">
        <v>296</v>
      </c>
      <c r="D207" s="11">
        <v>46.6</v>
      </c>
      <c r="E207" s="12">
        <v>0</v>
      </c>
    </row>
    <row r="208" spans="1:5" x14ac:dyDescent="0.2">
      <c r="A208" s="22" t="s">
        <v>409</v>
      </c>
      <c r="B208" s="14" t="s">
        <v>410</v>
      </c>
      <c r="C208" s="8" t="s">
        <v>296</v>
      </c>
      <c r="D208" s="11">
        <v>48.2</v>
      </c>
      <c r="E208" s="12">
        <v>0</v>
      </c>
    </row>
    <row r="209" spans="1:5" x14ac:dyDescent="0.2">
      <c r="A209" s="22" t="s">
        <v>411</v>
      </c>
      <c r="B209" s="14" t="s">
        <v>412</v>
      </c>
      <c r="C209" s="8" t="s">
        <v>296</v>
      </c>
      <c r="D209" s="11">
        <v>49.6</v>
      </c>
      <c r="E209" s="12">
        <v>0</v>
      </c>
    </row>
    <row r="210" spans="1:5" x14ac:dyDescent="0.2">
      <c r="A210" s="22" t="s">
        <v>413</v>
      </c>
      <c r="B210" s="14" t="s">
        <v>414</v>
      </c>
      <c r="C210" s="8" t="s">
        <v>296</v>
      </c>
      <c r="D210" s="11">
        <v>57</v>
      </c>
      <c r="E210" s="12">
        <v>0</v>
      </c>
    </row>
    <row r="211" spans="1:5" ht="178.5" x14ac:dyDescent="0.2">
      <c r="A211" s="22" t="s">
        <v>415</v>
      </c>
      <c r="B211" s="14" t="s">
        <v>416</v>
      </c>
      <c r="C211" s="8"/>
      <c r="D211" s="11"/>
      <c r="E211" s="12"/>
    </row>
    <row r="212" spans="1:5" x14ac:dyDescent="0.2">
      <c r="A212" s="22" t="s">
        <v>417</v>
      </c>
      <c r="B212" s="14" t="s">
        <v>418</v>
      </c>
      <c r="C212" s="8" t="s">
        <v>296</v>
      </c>
      <c r="D212" s="11">
        <v>9.6</v>
      </c>
      <c r="E212" s="12">
        <v>0</v>
      </c>
    </row>
    <row r="213" spans="1:5" x14ac:dyDescent="0.2">
      <c r="A213" s="22" t="s">
        <v>419</v>
      </c>
      <c r="B213" s="14" t="s">
        <v>420</v>
      </c>
      <c r="C213" s="8" t="s">
        <v>296</v>
      </c>
      <c r="D213" s="11">
        <v>10.3</v>
      </c>
      <c r="E213" s="12">
        <v>0</v>
      </c>
    </row>
    <row r="214" spans="1:5" x14ac:dyDescent="0.2">
      <c r="A214" s="22" t="s">
        <v>421</v>
      </c>
      <c r="B214" s="14" t="s">
        <v>422</v>
      </c>
      <c r="C214" s="8" t="s">
        <v>296</v>
      </c>
      <c r="D214" s="11">
        <v>11.8</v>
      </c>
      <c r="E214" s="12">
        <v>0</v>
      </c>
    </row>
    <row r="215" spans="1:5" x14ac:dyDescent="0.2">
      <c r="A215" s="22" t="s">
        <v>423</v>
      </c>
      <c r="B215" s="14" t="s">
        <v>424</v>
      </c>
      <c r="C215" s="8" t="s">
        <v>296</v>
      </c>
      <c r="D215" s="11">
        <v>12.2</v>
      </c>
      <c r="E215" s="12">
        <v>0</v>
      </c>
    </row>
    <row r="216" spans="1:5" x14ac:dyDescent="0.2">
      <c r="A216" s="22" t="s">
        <v>425</v>
      </c>
      <c r="B216" s="14" t="s">
        <v>426</v>
      </c>
      <c r="C216" s="8" t="s">
        <v>296</v>
      </c>
      <c r="D216" s="11">
        <v>14.1</v>
      </c>
      <c r="E216" s="12">
        <v>0</v>
      </c>
    </row>
    <row r="217" spans="1:5" x14ac:dyDescent="0.2">
      <c r="A217" s="22" t="s">
        <v>427</v>
      </c>
      <c r="B217" s="14" t="s">
        <v>428</v>
      </c>
      <c r="C217" s="8" t="s">
        <v>296</v>
      </c>
      <c r="D217" s="11">
        <v>15.7</v>
      </c>
      <c r="E217" s="12">
        <v>0</v>
      </c>
    </row>
    <row r="218" spans="1:5" x14ac:dyDescent="0.2">
      <c r="A218" s="22" t="s">
        <v>429</v>
      </c>
      <c r="B218" s="14" t="s">
        <v>430</v>
      </c>
      <c r="C218" s="8" t="s">
        <v>296</v>
      </c>
      <c r="D218" s="11">
        <v>17.2</v>
      </c>
      <c r="E218" s="12">
        <v>0</v>
      </c>
    </row>
    <row r="219" spans="1:5" x14ac:dyDescent="0.2">
      <c r="A219" s="22" t="s">
        <v>431</v>
      </c>
      <c r="B219" s="14" t="s">
        <v>432</v>
      </c>
      <c r="C219" s="8" t="s">
        <v>296</v>
      </c>
      <c r="D219" s="11">
        <v>18.7</v>
      </c>
      <c r="E219" s="12">
        <v>0</v>
      </c>
    </row>
    <row r="220" spans="1:5" x14ac:dyDescent="0.2">
      <c r="A220" s="22" t="s">
        <v>433</v>
      </c>
      <c r="B220" s="14" t="s">
        <v>434</v>
      </c>
      <c r="C220" s="8" t="s">
        <v>296</v>
      </c>
      <c r="D220" s="11">
        <v>28</v>
      </c>
      <c r="E220" s="12">
        <v>0</v>
      </c>
    </row>
    <row r="221" spans="1:5" ht="165.75" x14ac:dyDescent="0.2">
      <c r="A221" s="22" t="s">
        <v>435</v>
      </c>
      <c r="B221" s="14" t="s">
        <v>436</v>
      </c>
      <c r="C221" s="8"/>
      <c r="D221" s="11"/>
      <c r="E221" s="12"/>
    </row>
    <row r="222" spans="1:5" x14ac:dyDescent="0.2">
      <c r="A222" s="22" t="s">
        <v>437</v>
      </c>
      <c r="B222" s="14" t="s">
        <v>438</v>
      </c>
      <c r="C222" s="8" t="s">
        <v>296</v>
      </c>
      <c r="D222" s="11">
        <v>12.6</v>
      </c>
      <c r="E222" s="12">
        <v>0</v>
      </c>
    </row>
    <row r="223" spans="1:5" x14ac:dyDescent="0.2">
      <c r="A223" s="22" t="s">
        <v>439</v>
      </c>
      <c r="B223" s="14" t="s">
        <v>440</v>
      </c>
      <c r="C223" s="8" t="s">
        <v>296</v>
      </c>
      <c r="D223" s="11">
        <v>14.1</v>
      </c>
      <c r="E223" s="12">
        <v>0</v>
      </c>
    </row>
    <row r="224" spans="1:5" x14ac:dyDescent="0.2">
      <c r="A224" s="22" t="s">
        <v>441</v>
      </c>
      <c r="B224" s="14" t="s">
        <v>442</v>
      </c>
      <c r="C224" s="8" t="s">
        <v>296</v>
      </c>
      <c r="D224" s="11">
        <v>15.7</v>
      </c>
      <c r="E224" s="12">
        <v>0</v>
      </c>
    </row>
    <row r="225" spans="1:5" ht="153" x14ac:dyDescent="0.2">
      <c r="A225" s="17" t="s">
        <v>443</v>
      </c>
      <c r="B225" s="18" t="s">
        <v>444</v>
      </c>
      <c r="C225" s="19" t="s">
        <v>296</v>
      </c>
      <c r="D225" s="20">
        <v>82</v>
      </c>
      <c r="E225" s="21">
        <v>22</v>
      </c>
    </row>
    <row r="226" spans="1:5" ht="140.25" x14ac:dyDescent="0.2">
      <c r="A226" s="22" t="s">
        <v>445</v>
      </c>
      <c r="B226" s="14" t="s">
        <v>446</v>
      </c>
      <c r="C226" s="8" t="s">
        <v>5</v>
      </c>
      <c r="D226" s="11">
        <v>34.299999999999997</v>
      </c>
      <c r="E226" s="12">
        <v>10</v>
      </c>
    </row>
    <row r="227" spans="1:5" ht="140.25" x14ac:dyDescent="0.2">
      <c r="A227" s="22" t="s">
        <v>447</v>
      </c>
      <c r="B227" s="14" t="s">
        <v>448</v>
      </c>
      <c r="C227" s="8"/>
      <c r="D227" s="11"/>
      <c r="E227" s="12"/>
    </row>
    <row r="228" spans="1:5" x14ac:dyDescent="0.2">
      <c r="A228" s="22" t="s">
        <v>449</v>
      </c>
      <c r="B228" s="14" t="s">
        <v>450</v>
      </c>
      <c r="C228" s="8" t="s">
        <v>6</v>
      </c>
      <c r="D228" s="11">
        <v>21.8</v>
      </c>
      <c r="E228" s="12">
        <v>1.66</v>
      </c>
    </row>
    <row r="229" spans="1:5" x14ac:dyDescent="0.2">
      <c r="A229" s="22" t="s">
        <v>451</v>
      </c>
      <c r="B229" s="14" t="s">
        <v>452</v>
      </c>
      <c r="C229" s="8" t="s">
        <v>6</v>
      </c>
      <c r="D229" s="11">
        <v>19.399999999999999</v>
      </c>
      <c r="E229" s="12">
        <v>1.66</v>
      </c>
    </row>
    <row r="230" spans="1:5" x14ac:dyDescent="0.2">
      <c r="A230" s="22" t="s">
        <v>453</v>
      </c>
      <c r="B230" s="14" t="s">
        <v>454</v>
      </c>
      <c r="C230" s="8" t="s">
        <v>6</v>
      </c>
      <c r="D230" s="11">
        <v>20.5</v>
      </c>
      <c r="E230" s="12">
        <v>1.66</v>
      </c>
    </row>
    <row r="231" spans="1:5" x14ac:dyDescent="0.2">
      <c r="A231" s="22" t="s">
        <v>455</v>
      </c>
      <c r="B231" s="14" t="s">
        <v>456</v>
      </c>
      <c r="C231" s="8" t="s">
        <v>6</v>
      </c>
      <c r="D231" s="11">
        <v>14.3</v>
      </c>
      <c r="E231" s="12">
        <v>1.66</v>
      </c>
    </row>
    <row r="232" spans="1:5" x14ac:dyDescent="0.2">
      <c r="A232" s="22" t="s">
        <v>457</v>
      </c>
      <c r="B232" s="14" t="s">
        <v>458</v>
      </c>
      <c r="C232" s="8" t="s">
        <v>6</v>
      </c>
      <c r="D232" s="11">
        <v>34.799999999999997</v>
      </c>
      <c r="E232" s="12">
        <v>3.32</v>
      </c>
    </row>
    <row r="233" spans="1:5" x14ac:dyDescent="0.2">
      <c r="A233" s="22" t="s">
        <v>459</v>
      </c>
      <c r="B233" s="14" t="s">
        <v>460</v>
      </c>
      <c r="C233" s="8" t="s">
        <v>6</v>
      </c>
      <c r="D233" s="11">
        <v>31.4</v>
      </c>
      <c r="E233" s="12">
        <v>3.32</v>
      </c>
    </row>
    <row r="234" spans="1:5" ht="165.75" x14ac:dyDescent="0.2">
      <c r="A234" s="22" t="s">
        <v>461</v>
      </c>
      <c r="B234" s="14" t="s">
        <v>462</v>
      </c>
      <c r="C234" s="8"/>
      <c r="D234" s="11"/>
      <c r="E234" s="12"/>
    </row>
    <row r="235" spans="1:5" ht="25.5" x14ac:dyDescent="0.2">
      <c r="A235" s="22" t="s">
        <v>463</v>
      </c>
      <c r="B235" s="14" t="s">
        <v>464</v>
      </c>
      <c r="C235" s="8" t="s">
        <v>8</v>
      </c>
      <c r="D235" s="11">
        <v>17.3</v>
      </c>
      <c r="E235" s="12">
        <v>1.31</v>
      </c>
    </row>
    <row r="236" spans="1:5" ht="25.5" x14ac:dyDescent="0.2">
      <c r="A236" s="22" t="s">
        <v>465</v>
      </c>
      <c r="B236" s="14" t="s">
        <v>466</v>
      </c>
      <c r="C236" s="8" t="s">
        <v>8</v>
      </c>
      <c r="D236" s="11">
        <v>10.5</v>
      </c>
      <c r="E236" s="12">
        <v>1.31</v>
      </c>
    </row>
    <row r="237" spans="1:5" ht="25.5" x14ac:dyDescent="0.2">
      <c r="A237" s="22" t="s">
        <v>467</v>
      </c>
      <c r="B237" s="14" t="s">
        <v>468</v>
      </c>
      <c r="C237" s="8" t="s">
        <v>8</v>
      </c>
      <c r="D237" s="11">
        <v>8</v>
      </c>
      <c r="E237" s="12">
        <v>1.05</v>
      </c>
    </row>
    <row r="238" spans="1:5" ht="127.5" x14ac:dyDescent="0.2">
      <c r="A238" s="22" t="s">
        <v>469</v>
      </c>
      <c r="B238" s="14" t="s">
        <v>470</v>
      </c>
      <c r="C238" s="8" t="s">
        <v>271</v>
      </c>
      <c r="D238" s="11">
        <v>17.899999999999999</v>
      </c>
      <c r="E238" s="12">
        <v>0</v>
      </c>
    </row>
    <row r="239" spans="1:5" ht="114.75" x14ac:dyDescent="0.2">
      <c r="A239" s="22" t="s">
        <v>471</v>
      </c>
      <c r="B239" s="14" t="s">
        <v>472</v>
      </c>
      <c r="C239" s="8"/>
      <c r="D239" s="11"/>
      <c r="E239" s="12"/>
    </row>
    <row r="240" spans="1:5" x14ac:dyDescent="0.2">
      <c r="A240" s="22" t="s">
        <v>473</v>
      </c>
      <c r="B240" s="14" t="s">
        <v>474</v>
      </c>
      <c r="C240" s="8" t="s">
        <v>7</v>
      </c>
      <c r="D240" s="11">
        <v>36.9</v>
      </c>
      <c r="E240" s="12">
        <v>0</v>
      </c>
    </row>
    <row r="241" spans="1:5" x14ac:dyDescent="0.2">
      <c r="A241" s="22" t="s">
        <v>475</v>
      </c>
      <c r="B241" s="14" t="s">
        <v>476</v>
      </c>
      <c r="C241" s="8" t="s">
        <v>7</v>
      </c>
      <c r="D241" s="11">
        <v>22.4</v>
      </c>
      <c r="E241" s="12">
        <v>0</v>
      </c>
    </row>
    <row r="242" spans="1:5" x14ac:dyDescent="0.2">
      <c r="A242" s="10" t="s">
        <v>477</v>
      </c>
      <c r="B242" s="6" t="s">
        <v>478</v>
      </c>
      <c r="C242" s="9"/>
      <c r="D242" s="24"/>
      <c r="E242" s="25"/>
    </row>
    <row r="243" spans="1:5" ht="63.75" x14ac:dyDescent="0.2">
      <c r="A243" s="22" t="s">
        <v>479</v>
      </c>
      <c r="B243" s="14" t="s">
        <v>480</v>
      </c>
      <c r="C243" s="8" t="s">
        <v>296</v>
      </c>
      <c r="D243" s="11">
        <v>6.8</v>
      </c>
      <c r="E243" s="12">
        <v>0</v>
      </c>
    </row>
    <row r="244" spans="1:5" ht="76.5" x14ac:dyDescent="0.2">
      <c r="A244" s="22" t="s">
        <v>481</v>
      </c>
      <c r="B244" s="14" t="s">
        <v>482</v>
      </c>
      <c r="C244" s="8" t="s">
        <v>296</v>
      </c>
      <c r="D244" s="11">
        <v>6.1</v>
      </c>
      <c r="E244" s="12">
        <v>0</v>
      </c>
    </row>
    <row r="245" spans="1:5" ht="140.25" x14ac:dyDescent="0.2">
      <c r="A245" s="22" t="s">
        <v>483</v>
      </c>
      <c r="B245" s="14" t="s">
        <v>484</v>
      </c>
      <c r="C245" s="8" t="s">
        <v>7</v>
      </c>
      <c r="D245" s="11">
        <v>38.4</v>
      </c>
      <c r="E245" s="1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9"/>
  <sheetViews>
    <sheetView zoomScaleNormal="100" workbookViewId="0">
      <selection activeCell="A13" sqref="A13"/>
    </sheetView>
  </sheetViews>
  <sheetFormatPr defaultRowHeight="12.75" x14ac:dyDescent="0.2"/>
  <cols>
    <col min="1" max="1" width="13.7109375" style="26" customWidth="1"/>
    <col min="2" max="2" width="79.85546875" style="5" customWidth="1"/>
    <col min="3" max="3" width="8.28515625" style="28" customWidth="1"/>
    <col min="4" max="4" width="10.42578125" style="29" customWidth="1"/>
    <col min="5" max="5" width="12.85546875" style="30" customWidth="1"/>
  </cols>
  <sheetData>
    <row r="1" spans="1:5" ht="51" x14ac:dyDescent="0.2">
      <c r="A1" s="1" t="s">
        <v>0</v>
      </c>
      <c r="B1" s="2" t="s">
        <v>1</v>
      </c>
      <c r="C1" s="2" t="s">
        <v>2</v>
      </c>
      <c r="D1" s="2" t="s">
        <v>3</v>
      </c>
      <c r="E1" s="7" t="s">
        <v>4</v>
      </c>
    </row>
    <row r="2" spans="1:5" x14ac:dyDescent="0.2">
      <c r="A2" s="10" t="s">
        <v>485</v>
      </c>
      <c r="B2" s="4" t="s">
        <v>486</v>
      </c>
      <c r="C2" s="8"/>
      <c r="D2" s="13"/>
      <c r="E2" s="15"/>
    </row>
    <row r="3" spans="1:5" ht="127.5" x14ac:dyDescent="0.2">
      <c r="A3" s="22" t="s">
        <v>487</v>
      </c>
      <c r="B3" s="14" t="s">
        <v>488</v>
      </c>
      <c r="C3" s="8"/>
      <c r="D3" s="11"/>
      <c r="E3" s="12"/>
    </row>
    <row r="4" spans="1:5" x14ac:dyDescent="0.2">
      <c r="A4" s="22" t="s">
        <v>489</v>
      </c>
      <c r="B4" s="14" t="s">
        <v>490</v>
      </c>
      <c r="C4" s="8" t="s">
        <v>7</v>
      </c>
      <c r="D4" s="11">
        <v>30.3</v>
      </c>
      <c r="E4" s="12">
        <v>6.1</v>
      </c>
    </row>
    <row r="5" spans="1:5" x14ac:dyDescent="0.2">
      <c r="A5" s="22" t="s">
        <v>491</v>
      </c>
      <c r="B5" s="14" t="s">
        <v>492</v>
      </c>
      <c r="C5" s="8" t="s">
        <v>7</v>
      </c>
      <c r="D5" s="11">
        <v>46.8</v>
      </c>
      <c r="E5" s="12">
        <v>27.1</v>
      </c>
    </row>
    <row r="6" spans="1:5" ht="140.25" x14ac:dyDescent="0.2">
      <c r="A6" s="22" t="s">
        <v>493</v>
      </c>
      <c r="B6" s="14" t="s">
        <v>494</v>
      </c>
      <c r="C6" s="8" t="s">
        <v>7</v>
      </c>
      <c r="D6" s="11">
        <v>60</v>
      </c>
      <c r="E6" s="12">
        <v>29.7</v>
      </c>
    </row>
    <row r="7" spans="1:5" ht="153" x14ac:dyDescent="0.2">
      <c r="A7" s="22" t="s">
        <v>495</v>
      </c>
      <c r="B7" s="14" t="s">
        <v>496</v>
      </c>
      <c r="C7" s="8" t="s">
        <v>6</v>
      </c>
      <c r="D7" s="11">
        <v>13.7</v>
      </c>
      <c r="E7" s="12">
        <v>2.0099999999999998</v>
      </c>
    </row>
    <row r="8" spans="1:5" ht="306" x14ac:dyDescent="0.2">
      <c r="A8" s="22" t="s">
        <v>497</v>
      </c>
      <c r="B8" s="14" t="s">
        <v>498</v>
      </c>
      <c r="C8" s="8"/>
      <c r="D8" s="11"/>
      <c r="E8" s="12"/>
    </row>
    <row r="9" spans="1:5" x14ac:dyDescent="0.2">
      <c r="A9" s="22" t="s">
        <v>499</v>
      </c>
      <c r="B9" s="14" t="s">
        <v>500</v>
      </c>
      <c r="C9" s="8" t="s">
        <v>6</v>
      </c>
      <c r="D9" s="11">
        <v>18.2</v>
      </c>
      <c r="E9" s="12">
        <v>3.56</v>
      </c>
    </row>
    <row r="10" spans="1:5" x14ac:dyDescent="0.2">
      <c r="A10" s="22" t="s">
        <v>501</v>
      </c>
      <c r="B10" s="14" t="s">
        <v>502</v>
      </c>
      <c r="C10" s="8" t="s">
        <v>8</v>
      </c>
      <c r="D10" s="11">
        <v>2.4500000000000002</v>
      </c>
      <c r="E10" s="12">
        <v>0.49399999999999999</v>
      </c>
    </row>
    <row r="11" spans="1:5" ht="89.25" x14ac:dyDescent="0.2">
      <c r="A11" s="17" t="s">
        <v>503</v>
      </c>
      <c r="B11" s="18" t="s">
        <v>504</v>
      </c>
      <c r="C11" s="19"/>
      <c r="D11" s="20"/>
      <c r="E11" s="21"/>
    </row>
    <row r="12" spans="1:5" x14ac:dyDescent="0.2">
      <c r="A12" s="17" t="s">
        <v>505</v>
      </c>
      <c r="B12" s="18" t="s">
        <v>506</v>
      </c>
      <c r="C12" s="19" t="s">
        <v>8</v>
      </c>
      <c r="D12" s="20">
        <v>1.8</v>
      </c>
      <c r="E12" s="21">
        <v>0</v>
      </c>
    </row>
    <row r="13" spans="1:5" x14ac:dyDescent="0.2">
      <c r="A13" s="17" t="s">
        <v>507</v>
      </c>
      <c r="B13" s="18" t="s">
        <v>508</v>
      </c>
      <c r="C13" s="19" t="s">
        <v>7</v>
      </c>
      <c r="D13" s="20">
        <v>0.62</v>
      </c>
      <c r="E13" s="21">
        <v>0</v>
      </c>
    </row>
    <row r="14" spans="1:5" x14ac:dyDescent="0.2">
      <c r="A14" s="10" t="s">
        <v>509</v>
      </c>
      <c r="B14" s="4" t="s">
        <v>510</v>
      </c>
      <c r="C14" s="8"/>
      <c r="D14" s="13"/>
      <c r="E14" s="15"/>
    </row>
    <row r="15" spans="1:5" ht="153" x14ac:dyDescent="0.2">
      <c r="A15" s="22" t="s">
        <v>511</v>
      </c>
      <c r="B15" s="14" t="s">
        <v>512</v>
      </c>
      <c r="C15" s="8"/>
      <c r="D15" s="11"/>
      <c r="E15" s="12"/>
    </row>
    <row r="16" spans="1:5" x14ac:dyDescent="0.2">
      <c r="A16" s="22" t="s">
        <v>513</v>
      </c>
      <c r="B16" s="14" t="s">
        <v>514</v>
      </c>
      <c r="C16" s="8" t="s">
        <v>271</v>
      </c>
      <c r="D16" s="11">
        <v>3.9E-2</v>
      </c>
      <c r="E16" s="12">
        <v>0</v>
      </c>
    </row>
    <row r="17" spans="1:5" x14ac:dyDescent="0.2">
      <c r="A17" s="22" t="s">
        <v>515</v>
      </c>
      <c r="B17" s="14" t="s">
        <v>516</v>
      </c>
      <c r="C17" s="8" t="s">
        <v>271</v>
      </c>
      <c r="D17" s="11">
        <v>0.17</v>
      </c>
      <c r="E17" s="12">
        <v>0</v>
      </c>
    </row>
    <row r="18" spans="1:5" x14ac:dyDescent="0.2">
      <c r="A18" s="22" t="s">
        <v>517</v>
      </c>
      <c r="B18" s="14" t="s">
        <v>518</v>
      </c>
      <c r="C18" s="8" t="s">
        <v>271</v>
      </c>
      <c r="D18" s="11">
        <v>0.34</v>
      </c>
      <c r="E18" s="12">
        <v>0</v>
      </c>
    </row>
    <row r="19" spans="1:5" ht="153" x14ac:dyDescent="0.2">
      <c r="A19" s="22" t="s">
        <v>519</v>
      </c>
      <c r="B19" s="14" t="s">
        <v>520</v>
      </c>
      <c r="C19" s="8" t="s">
        <v>271</v>
      </c>
      <c r="D19" s="11">
        <v>0.20200000000000001</v>
      </c>
      <c r="E19" s="12">
        <v>0</v>
      </c>
    </row>
    <row r="20" spans="1:5" ht="140.25" x14ac:dyDescent="0.2">
      <c r="A20" s="22" t="s">
        <v>521</v>
      </c>
      <c r="B20" s="14" t="s">
        <v>522</v>
      </c>
      <c r="C20" s="8"/>
      <c r="D20" s="11"/>
      <c r="E20" s="12"/>
    </row>
    <row r="21" spans="1:5" x14ac:dyDescent="0.2">
      <c r="A21" s="22" t="s">
        <v>523</v>
      </c>
      <c r="B21" s="14" t="s">
        <v>524</v>
      </c>
      <c r="C21" s="8" t="s">
        <v>271</v>
      </c>
      <c r="D21" s="11">
        <v>5.6000000000000001E-2</v>
      </c>
      <c r="E21" s="12">
        <v>0</v>
      </c>
    </row>
    <row r="22" spans="1:5" ht="25.5" x14ac:dyDescent="0.2">
      <c r="A22" s="22" t="s">
        <v>525</v>
      </c>
      <c r="B22" s="14" t="s">
        <v>526</v>
      </c>
      <c r="C22" s="8" t="s">
        <v>271</v>
      </c>
      <c r="D22" s="11">
        <v>5.6000000000000001E-2</v>
      </c>
      <c r="E22" s="12">
        <v>0</v>
      </c>
    </row>
    <row r="23" spans="1:5" ht="38.25" x14ac:dyDescent="0.2">
      <c r="A23" s="22" t="s">
        <v>527</v>
      </c>
      <c r="B23" s="14" t="s">
        <v>528</v>
      </c>
      <c r="C23" s="8" t="s">
        <v>271</v>
      </c>
      <c r="D23" s="11">
        <v>5.6000000000000001E-2</v>
      </c>
      <c r="E23" s="12">
        <v>0</v>
      </c>
    </row>
    <row r="24" spans="1:5" ht="25.5" x14ac:dyDescent="0.2">
      <c r="A24" s="22" t="s">
        <v>529</v>
      </c>
      <c r="B24" s="14" t="s">
        <v>530</v>
      </c>
      <c r="C24" s="8" t="s">
        <v>271</v>
      </c>
      <c r="D24" s="11">
        <v>5.6000000000000001E-2</v>
      </c>
      <c r="E24" s="12">
        <v>0</v>
      </c>
    </row>
    <row r="25" spans="1:5" ht="140.25" x14ac:dyDescent="0.2">
      <c r="A25" s="22" t="s">
        <v>531</v>
      </c>
      <c r="B25" s="14" t="s">
        <v>532</v>
      </c>
      <c r="C25" s="8"/>
      <c r="D25" s="11"/>
      <c r="E25" s="12"/>
    </row>
    <row r="26" spans="1:5" x14ac:dyDescent="0.2">
      <c r="A26" s="22" t="s">
        <v>533</v>
      </c>
      <c r="B26" s="14" t="s">
        <v>534</v>
      </c>
      <c r="C26" s="8" t="s">
        <v>271</v>
      </c>
      <c r="D26" s="11">
        <v>3.4000000000000002E-2</v>
      </c>
      <c r="E26" s="12">
        <v>0</v>
      </c>
    </row>
    <row r="27" spans="1:5" x14ac:dyDescent="0.2">
      <c r="A27" s="22" t="s">
        <v>535</v>
      </c>
      <c r="B27" s="14" t="s">
        <v>536</v>
      </c>
      <c r="C27" s="8" t="s">
        <v>271</v>
      </c>
      <c r="D27" s="11">
        <v>4.3999999999999997E-2</v>
      </c>
      <c r="E27" s="12">
        <v>0</v>
      </c>
    </row>
    <row r="28" spans="1:5" ht="140.25" x14ac:dyDescent="0.2">
      <c r="A28" s="22" t="s">
        <v>537</v>
      </c>
      <c r="B28" s="14" t="s">
        <v>538</v>
      </c>
      <c r="C28" s="8"/>
      <c r="D28" s="11"/>
      <c r="E28" s="12"/>
    </row>
    <row r="29" spans="1:5" x14ac:dyDescent="0.2">
      <c r="A29" s="22" t="s">
        <v>539</v>
      </c>
      <c r="B29" s="14" t="s">
        <v>540</v>
      </c>
      <c r="C29" s="8" t="s">
        <v>271</v>
      </c>
      <c r="D29" s="11">
        <v>2.54</v>
      </c>
      <c r="E29" s="12">
        <v>0</v>
      </c>
    </row>
    <row r="30" spans="1:5" ht="25.5" x14ac:dyDescent="0.2">
      <c r="A30" s="22" t="s">
        <v>541</v>
      </c>
      <c r="B30" s="14" t="s">
        <v>542</v>
      </c>
      <c r="C30" s="8" t="s">
        <v>271</v>
      </c>
      <c r="D30" s="11">
        <v>3.29</v>
      </c>
      <c r="E30" s="12">
        <v>0</v>
      </c>
    </row>
    <row r="31" spans="1:5" ht="140.25" x14ac:dyDescent="0.2">
      <c r="A31" s="22" t="s">
        <v>543</v>
      </c>
      <c r="B31" s="14" t="s">
        <v>544</v>
      </c>
      <c r="C31" s="8"/>
      <c r="D31" s="11"/>
      <c r="E31" s="12"/>
    </row>
    <row r="32" spans="1:5" x14ac:dyDescent="0.2">
      <c r="A32" s="22" t="s">
        <v>545</v>
      </c>
      <c r="B32" s="14" t="s">
        <v>546</v>
      </c>
      <c r="C32" s="8" t="s">
        <v>271</v>
      </c>
      <c r="D32" s="11">
        <v>0.18</v>
      </c>
      <c r="E32" s="12">
        <v>0</v>
      </c>
    </row>
    <row r="33" spans="1:5" x14ac:dyDescent="0.2">
      <c r="A33" s="22" t="s">
        <v>547</v>
      </c>
      <c r="B33" s="14" t="s">
        <v>548</v>
      </c>
      <c r="C33" s="8" t="s">
        <v>271</v>
      </c>
      <c r="D33" s="11">
        <v>0.40300000000000002</v>
      </c>
      <c r="E33" s="12">
        <v>0</v>
      </c>
    </row>
    <row r="34" spans="1:5" ht="140.25" x14ac:dyDescent="0.2">
      <c r="A34" s="22" t="s">
        <v>549</v>
      </c>
      <c r="B34" s="14" t="s">
        <v>550</v>
      </c>
      <c r="C34" s="8" t="s">
        <v>271</v>
      </c>
      <c r="D34" s="11">
        <v>0.24399999999999999</v>
      </c>
      <c r="E34" s="12">
        <v>0</v>
      </c>
    </row>
    <row r="35" spans="1:5" ht="153" x14ac:dyDescent="0.2">
      <c r="A35" s="22" t="s">
        <v>551</v>
      </c>
      <c r="B35" s="14" t="s">
        <v>552</v>
      </c>
      <c r="C35" s="8" t="s">
        <v>271</v>
      </c>
      <c r="D35" s="11">
        <v>0.82</v>
      </c>
      <c r="E35" s="12">
        <v>0</v>
      </c>
    </row>
    <row r="36" spans="1:5" ht="140.25" x14ac:dyDescent="0.2">
      <c r="A36" s="22" t="s">
        <v>553</v>
      </c>
      <c r="B36" s="14" t="s">
        <v>554</v>
      </c>
      <c r="C36" s="8" t="s">
        <v>271</v>
      </c>
      <c r="D36" s="11">
        <v>1.01</v>
      </c>
      <c r="E36" s="12">
        <v>0</v>
      </c>
    </row>
    <row r="37" spans="1:5" ht="153" x14ac:dyDescent="0.2">
      <c r="A37" s="22" t="s">
        <v>555</v>
      </c>
      <c r="B37" s="14" t="s">
        <v>556</v>
      </c>
      <c r="C37" s="8"/>
      <c r="D37" s="11"/>
      <c r="E37" s="12"/>
    </row>
    <row r="38" spans="1:5" x14ac:dyDescent="0.2">
      <c r="A38" s="22" t="s">
        <v>557</v>
      </c>
      <c r="B38" s="14" t="s">
        <v>558</v>
      </c>
      <c r="C38" s="8" t="s">
        <v>271</v>
      </c>
      <c r="D38" s="11">
        <v>0.67</v>
      </c>
      <c r="E38" s="12">
        <v>0</v>
      </c>
    </row>
    <row r="39" spans="1:5" ht="25.5" x14ac:dyDescent="0.2">
      <c r="A39" s="22" t="s">
        <v>559</v>
      </c>
      <c r="B39" s="14" t="s">
        <v>560</v>
      </c>
      <c r="C39" s="8" t="s">
        <v>271</v>
      </c>
      <c r="D39" s="11">
        <v>0.222</v>
      </c>
      <c r="E39" s="12">
        <v>0</v>
      </c>
    </row>
    <row r="40" spans="1:5" x14ac:dyDescent="0.2">
      <c r="A40" s="22" t="s">
        <v>561</v>
      </c>
      <c r="B40" s="14" t="s">
        <v>562</v>
      </c>
      <c r="C40" s="8" t="s">
        <v>271</v>
      </c>
      <c r="D40" s="11">
        <v>0.34</v>
      </c>
      <c r="E40" s="12">
        <v>0</v>
      </c>
    </row>
    <row r="41" spans="1:5" ht="25.5" x14ac:dyDescent="0.2">
      <c r="A41" s="22" t="s">
        <v>563</v>
      </c>
      <c r="B41" s="14" t="s">
        <v>564</v>
      </c>
      <c r="C41" s="8" t="s">
        <v>271</v>
      </c>
      <c r="D41" s="11">
        <v>0.67</v>
      </c>
      <c r="E41" s="12">
        <v>0</v>
      </c>
    </row>
    <row r="42" spans="1:5" ht="153" x14ac:dyDescent="0.2">
      <c r="A42" s="22" t="s">
        <v>565</v>
      </c>
      <c r="B42" s="14" t="s">
        <v>566</v>
      </c>
      <c r="C42" s="8"/>
      <c r="D42" s="11"/>
      <c r="E42" s="12"/>
    </row>
    <row r="43" spans="1:5" x14ac:dyDescent="0.2">
      <c r="A43" s="22" t="s">
        <v>567</v>
      </c>
      <c r="B43" s="14" t="s">
        <v>568</v>
      </c>
      <c r="C43" s="8" t="s">
        <v>271</v>
      </c>
      <c r="D43" s="11">
        <v>0.46700000000000003</v>
      </c>
      <c r="E43" s="12">
        <v>0</v>
      </c>
    </row>
    <row r="44" spans="1:5" x14ac:dyDescent="0.2">
      <c r="A44" s="22" t="s">
        <v>569</v>
      </c>
      <c r="B44" s="14" t="s">
        <v>570</v>
      </c>
      <c r="C44" s="8" t="s">
        <v>271</v>
      </c>
      <c r="D44" s="11">
        <v>0.89</v>
      </c>
      <c r="E44" s="12">
        <v>0</v>
      </c>
    </row>
    <row r="45" spans="1:5" x14ac:dyDescent="0.2">
      <c r="A45" s="22" t="s">
        <v>571</v>
      </c>
      <c r="B45" s="14" t="s">
        <v>572</v>
      </c>
      <c r="C45" s="8" t="s">
        <v>271</v>
      </c>
      <c r="D45" s="11">
        <v>1.1100000000000001</v>
      </c>
      <c r="E45" s="12">
        <v>0</v>
      </c>
    </row>
    <row r="46" spans="1:5" x14ac:dyDescent="0.2">
      <c r="A46" s="22" t="s">
        <v>573</v>
      </c>
      <c r="B46" s="14" t="s">
        <v>574</v>
      </c>
      <c r="C46" s="8" t="s">
        <v>271</v>
      </c>
      <c r="D46" s="11">
        <v>1.28</v>
      </c>
      <c r="E46" s="12">
        <v>0</v>
      </c>
    </row>
    <row r="47" spans="1:5" ht="153" x14ac:dyDescent="0.2">
      <c r="A47" s="22" t="s">
        <v>575</v>
      </c>
      <c r="B47" s="14" t="s">
        <v>576</v>
      </c>
      <c r="C47" s="8"/>
      <c r="D47" s="11"/>
      <c r="E47" s="12"/>
    </row>
    <row r="48" spans="1:5" x14ac:dyDescent="0.2">
      <c r="A48" s="22" t="s">
        <v>577</v>
      </c>
      <c r="B48" s="14" t="s">
        <v>578</v>
      </c>
      <c r="C48" s="8" t="s">
        <v>271</v>
      </c>
      <c r="D48" s="11">
        <v>0.13500000000000001</v>
      </c>
      <c r="E48" s="12">
        <v>0</v>
      </c>
    </row>
    <row r="49" spans="1:5" x14ac:dyDescent="0.2">
      <c r="A49" s="22" t="s">
        <v>579</v>
      </c>
      <c r="B49" s="14" t="s">
        <v>580</v>
      </c>
      <c r="C49" s="8" t="s">
        <v>271</v>
      </c>
      <c r="D49" s="11">
        <v>0.246</v>
      </c>
      <c r="E49" s="12">
        <v>0</v>
      </c>
    </row>
    <row r="50" spans="1:5" x14ac:dyDescent="0.2">
      <c r="A50" s="22" t="s">
        <v>581</v>
      </c>
      <c r="B50" s="14" t="s">
        <v>582</v>
      </c>
      <c r="C50" s="8" t="s">
        <v>271</v>
      </c>
      <c r="D50" s="11">
        <v>0.40300000000000002</v>
      </c>
      <c r="E50" s="12">
        <v>0</v>
      </c>
    </row>
    <row r="51" spans="1:5" x14ac:dyDescent="0.2">
      <c r="A51" s="22" t="s">
        <v>583</v>
      </c>
      <c r="B51" s="14" t="s">
        <v>584</v>
      </c>
      <c r="C51" s="8" t="s">
        <v>271</v>
      </c>
      <c r="D51" s="11">
        <v>0.47</v>
      </c>
      <c r="E51" s="12">
        <v>0</v>
      </c>
    </row>
    <row r="52" spans="1:5" ht="140.25" x14ac:dyDescent="0.2">
      <c r="A52" s="22" t="s">
        <v>585</v>
      </c>
      <c r="B52" s="14" t="s">
        <v>586</v>
      </c>
      <c r="C52" s="8" t="s">
        <v>271</v>
      </c>
      <c r="D52" s="11">
        <v>0.123</v>
      </c>
      <c r="E52" s="12">
        <v>0</v>
      </c>
    </row>
    <row r="53" spans="1:5" ht="153" x14ac:dyDescent="0.2">
      <c r="A53" s="22" t="s">
        <v>587</v>
      </c>
      <c r="B53" s="14" t="s">
        <v>588</v>
      </c>
      <c r="C53" s="8" t="s">
        <v>271</v>
      </c>
      <c r="D53" s="11">
        <v>0.51</v>
      </c>
      <c r="E53" s="12">
        <v>0</v>
      </c>
    </row>
    <row r="54" spans="1:5" ht="153" x14ac:dyDescent="0.2">
      <c r="A54" s="22" t="s">
        <v>589</v>
      </c>
      <c r="B54" s="14" t="s">
        <v>590</v>
      </c>
      <c r="C54" s="8" t="s">
        <v>271</v>
      </c>
      <c r="D54" s="11">
        <v>0.33600000000000002</v>
      </c>
      <c r="E54" s="12">
        <v>0</v>
      </c>
    </row>
    <row r="55" spans="1:5" ht="153" x14ac:dyDescent="0.2">
      <c r="A55" s="22" t="s">
        <v>591</v>
      </c>
      <c r="B55" s="14" t="s">
        <v>592</v>
      </c>
      <c r="C55" s="8" t="s">
        <v>271</v>
      </c>
      <c r="D55" s="11">
        <v>0.28000000000000003</v>
      </c>
      <c r="E55" s="12">
        <v>0</v>
      </c>
    </row>
    <row r="56" spans="1:5" ht="153" x14ac:dyDescent="0.2">
      <c r="A56" s="22" t="s">
        <v>593</v>
      </c>
      <c r="B56" s="14" t="s">
        <v>594</v>
      </c>
      <c r="C56" s="8" t="s">
        <v>271</v>
      </c>
      <c r="D56" s="11">
        <v>0.246</v>
      </c>
      <c r="E56" s="12">
        <v>0</v>
      </c>
    </row>
    <row r="57" spans="1:5" ht="140.25" x14ac:dyDescent="0.2">
      <c r="A57" s="22" t="s">
        <v>595</v>
      </c>
      <c r="B57" s="14" t="s">
        <v>596</v>
      </c>
      <c r="C57" s="8" t="s">
        <v>271</v>
      </c>
      <c r="D57" s="11">
        <v>4.3999999999999997E-2</v>
      </c>
      <c r="E57" s="12">
        <v>0</v>
      </c>
    </row>
    <row r="58" spans="1:5" ht="165.75" x14ac:dyDescent="0.2">
      <c r="A58" s="17" t="s">
        <v>597</v>
      </c>
      <c r="B58" s="18" t="s">
        <v>598</v>
      </c>
      <c r="C58" s="19" t="s">
        <v>271</v>
      </c>
      <c r="D58" s="20">
        <v>0.67</v>
      </c>
      <c r="E58" s="21">
        <v>0</v>
      </c>
    </row>
    <row r="59" spans="1:5" ht="153" x14ac:dyDescent="0.2">
      <c r="A59" s="22" t="s">
        <v>599</v>
      </c>
      <c r="B59" s="14" t="s">
        <v>600</v>
      </c>
      <c r="C59" s="8" t="s">
        <v>271</v>
      </c>
      <c r="D59" s="11">
        <v>0.26800000000000002</v>
      </c>
      <c r="E59" s="12">
        <v>0</v>
      </c>
    </row>
    <row r="60" spans="1:5" ht="127.5" x14ac:dyDescent="0.2">
      <c r="A60" s="22" t="s">
        <v>601</v>
      </c>
      <c r="B60" s="14" t="s">
        <v>602</v>
      </c>
      <c r="C60" s="8"/>
      <c r="D60" s="11"/>
      <c r="E60" s="12"/>
    </row>
    <row r="61" spans="1:5" x14ac:dyDescent="0.2">
      <c r="A61" s="22" t="s">
        <v>603</v>
      </c>
      <c r="B61" s="14" t="s">
        <v>604</v>
      </c>
      <c r="C61" s="8" t="s">
        <v>271</v>
      </c>
      <c r="D61" s="11">
        <v>6.7000000000000004E-2</v>
      </c>
      <c r="E61" s="12">
        <v>0</v>
      </c>
    </row>
    <row r="62" spans="1:5" x14ac:dyDescent="0.2">
      <c r="A62" s="22" t="s">
        <v>605</v>
      </c>
      <c r="B62" s="14" t="s">
        <v>606</v>
      </c>
      <c r="C62" s="8" t="s">
        <v>271</v>
      </c>
      <c r="D62" s="11">
        <v>0.10100000000000001</v>
      </c>
      <c r="E62" s="12">
        <v>0</v>
      </c>
    </row>
    <row r="63" spans="1:5" x14ac:dyDescent="0.2">
      <c r="A63" s="22" t="s">
        <v>607</v>
      </c>
      <c r="B63" s="14" t="s">
        <v>608</v>
      </c>
      <c r="C63" s="8" t="s">
        <v>271</v>
      </c>
      <c r="D63" s="11">
        <v>0.13500000000000001</v>
      </c>
      <c r="E63" s="12">
        <v>0</v>
      </c>
    </row>
    <row r="64" spans="1:5" ht="127.5" x14ac:dyDescent="0.2">
      <c r="A64" s="22" t="s">
        <v>609</v>
      </c>
      <c r="B64" s="14" t="s">
        <v>610</v>
      </c>
      <c r="C64" s="8"/>
      <c r="D64" s="11"/>
      <c r="E64" s="12"/>
    </row>
    <row r="65" spans="1:5" x14ac:dyDescent="0.2">
      <c r="A65" s="22" t="s">
        <v>611</v>
      </c>
      <c r="B65" s="14" t="s">
        <v>612</v>
      </c>
      <c r="C65" s="8" t="s">
        <v>271</v>
      </c>
      <c r="D65" s="11">
        <v>0.20200000000000001</v>
      </c>
      <c r="E65" s="12">
        <v>0</v>
      </c>
    </row>
    <row r="66" spans="1:5" x14ac:dyDescent="0.2">
      <c r="A66" s="22" t="s">
        <v>613</v>
      </c>
      <c r="B66" s="14" t="s">
        <v>614</v>
      </c>
      <c r="C66" s="8" t="s">
        <v>271</v>
      </c>
      <c r="D66" s="11">
        <v>0.44800000000000001</v>
      </c>
      <c r="E66" s="12">
        <v>0</v>
      </c>
    </row>
    <row r="67" spans="1:5" ht="140.25" x14ac:dyDescent="0.2">
      <c r="A67" s="22" t="s">
        <v>615</v>
      </c>
      <c r="B67" s="14" t="s">
        <v>616</v>
      </c>
      <c r="C67" s="8"/>
      <c r="D67" s="11"/>
      <c r="E67" s="12"/>
    </row>
    <row r="68" spans="1:5" x14ac:dyDescent="0.2">
      <c r="A68" s="22" t="s">
        <v>617</v>
      </c>
      <c r="B68" s="14" t="s">
        <v>618</v>
      </c>
      <c r="C68" s="8" t="s">
        <v>271</v>
      </c>
      <c r="D68" s="11">
        <v>0.44800000000000001</v>
      </c>
      <c r="E68" s="12">
        <v>0</v>
      </c>
    </row>
    <row r="69" spans="1:5" x14ac:dyDescent="0.2">
      <c r="A69" s="22" t="s">
        <v>619</v>
      </c>
      <c r="B69" s="14" t="s">
        <v>620</v>
      </c>
      <c r="C69" s="8" t="s">
        <v>271</v>
      </c>
      <c r="D69" s="11">
        <v>0.56999999999999995</v>
      </c>
      <c r="E69" s="12">
        <v>0</v>
      </c>
    </row>
    <row r="70" spans="1:5" x14ac:dyDescent="0.2">
      <c r="A70" s="22" t="s">
        <v>621</v>
      </c>
      <c r="B70" s="14" t="s">
        <v>622</v>
      </c>
      <c r="C70" s="8" t="s">
        <v>271</v>
      </c>
      <c r="D70" s="11">
        <v>1.1100000000000001</v>
      </c>
      <c r="E70" s="12">
        <v>0</v>
      </c>
    </row>
    <row r="71" spans="1:5" ht="140.25" x14ac:dyDescent="0.2">
      <c r="A71" s="22" t="s">
        <v>623</v>
      </c>
      <c r="B71" s="14" t="s">
        <v>624</v>
      </c>
      <c r="C71" s="8" t="s">
        <v>271</v>
      </c>
      <c r="D71" s="11">
        <v>0.16800000000000001</v>
      </c>
      <c r="E71" s="12">
        <v>0</v>
      </c>
    </row>
    <row r="72" spans="1:5" ht="140.25" x14ac:dyDescent="0.2">
      <c r="A72" s="22" t="s">
        <v>625</v>
      </c>
      <c r="B72" s="14" t="s">
        <v>626</v>
      </c>
      <c r="C72" s="8" t="s">
        <v>271</v>
      </c>
      <c r="D72" s="11">
        <v>0.16800000000000001</v>
      </c>
      <c r="E72" s="12">
        <v>0</v>
      </c>
    </row>
    <row r="73" spans="1:5" ht="140.25" x14ac:dyDescent="0.2">
      <c r="A73" s="22" t="s">
        <v>627</v>
      </c>
      <c r="B73" s="14" t="s">
        <v>628</v>
      </c>
      <c r="C73" s="8" t="s">
        <v>271</v>
      </c>
      <c r="D73" s="11">
        <v>0.74</v>
      </c>
      <c r="E73" s="12">
        <v>0</v>
      </c>
    </row>
    <row r="74" spans="1:5" x14ac:dyDescent="0.2">
      <c r="A74" s="22"/>
      <c r="B74" s="14"/>
      <c r="C74" s="8"/>
      <c r="D74" s="11"/>
      <c r="E74" s="12"/>
    </row>
    <row r="75" spans="1:5" x14ac:dyDescent="0.2">
      <c r="A75" s="22"/>
      <c r="B75" s="31"/>
      <c r="C75" s="8"/>
      <c r="D75" s="11"/>
      <c r="E75" s="12"/>
    </row>
    <row r="76" spans="1:5" x14ac:dyDescent="0.2">
      <c r="A76" s="22"/>
      <c r="B76" s="31"/>
      <c r="C76" s="8"/>
      <c r="D76" s="11"/>
      <c r="E76" s="12"/>
    </row>
    <row r="77" spans="1:5" x14ac:dyDescent="0.2">
      <c r="A77" s="22"/>
      <c r="B77" s="14"/>
      <c r="C77" s="8"/>
      <c r="D77" s="11"/>
      <c r="E77" s="12"/>
    </row>
    <row r="78" spans="1:5" x14ac:dyDescent="0.2">
      <c r="A78" s="22"/>
      <c r="B78" s="14"/>
      <c r="C78" s="8"/>
      <c r="D78" s="11"/>
      <c r="E78" s="12"/>
    </row>
    <row r="79" spans="1:5" x14ac:dyDescent="0.2">
      <c r="A79" s="22"/>
      <c r="B79" s="14"/>
      <c r="C79" s="8"/>
      <c r="D79" s="11"/>
      <c r="E79" s="12"/>
    </row>
    <row r="80" spans="1:5" x14ac:dyDescent="0.2">
      <c r="A80" s="22"/>
      <c r="B80" s="14"/>
      <c r="C80" s="8"/>
      <c r="D80" s="11"/>
      <c r="E80" s="12"/>
    </row>
    <row r="81" spans="1:5" x14ac:dyDescent="0.2">
      <c r="A81" s="22"/>
      <c r="B81" s="14"/>
      <c r="C81" s="8"/>
      <c r="D81" s="11"/>
      <c r="E81" s="12"/>
    </row>
    <row r="82" spans="1:5" x14ac:dyDescent="0.2">
      <c r="A82" s="22"/>
      <c r="B82" s="14"/>
      <c r="C82" s="8"/>
      <c r="D82" s="11"/>
      <c r="E82" s="12"/>
    </row>
    <row r="83" spans="1:5" x14ac:dyDescent="0.2">
      <c r="A83" s="22"/>
      <c r="B83" s="14"/>
      <c r="C83" s="8"/>
      <c r="D83" s="11"/>
      <c r="E83" s="12"/>
    </row>
    <row r="84" spans="1:5" x14ac:dyDescent="0.2">
      <c r="A84" s="22"/>
      <c r="B84" s="14"/>
      <c r="C84" s="8"/>
      <c r="D84" s="11"/>
      <c r="E84" s="12"/>
    </row>
    <row r="85" spans="1:5" x14ac:dyDescent="0.2">
      <c r="A85" s="22"/>
      <c r="B85" s="14"/>
      <c r="C85" s="8"/>
      <c r="D85" s="11"/>
      <c r="E85" s="12"/>
    </row>
    <row r="86" spans="1:5" x14ac:dyDescent="0.2">
      <c r="A86" s="22"/>
      <c r="B86" s="14"/>
      <c r="C86" s="8"/>
      <c r="D86" s="11"/>
      <c r="E86" s="12"/>
    </row>
    <row r="87" spans="1:5" x14ac:dyDescent="0.2">
      <c r="A87" s="22"/>
      <c r="B87" s="14"/>
      <c r="C87" s="8"/>
      <c r="D87" s="11"/>
      <c r="E87" s="12"/>
    </row>
    <row r="88" spans="1:5" x14ac:dyDescent="0.2">
      <c r="A88" s="22"/>
      <c r="B88" s="14"/>
      <c r="C88" s="8"/>
      <c r="D88" s="11"/>
      <c r="E88" s="12"/>
    </row>
    <row r="89" spans="1:5" x14ac:dyDescent="0.2">
      <c r="A89" s="22"/>
      <c r="B89" s="14"/>
      <c r="C89" s="8"/>
      <c r="D89" s="11"/>
      <c r="E89" s="12"/>
    </row>
    <row r="90" spans="1:5" x14ac:dyDescent="0.2">
      <c r="A90" s="22"/>
      <c r="B90" s="14"/>
      <c r="C90" s="8"/>
      <c r="D90" s="11"/>
      <c r="E90" s="12"/>
    </row>
    <row r="91" spans="1:5" x14ac:dyDescent="0.2">
      <c r="A91" s="22"/>
      <c r="B91" s="14"/>
      <c r="C91" s="8"/>
      <c r="D91" s="11"/>
      <c r="E91" s="12"/>
    </row>
    <row r="92" spans="1:5" x14ac:dyDescent="0.2">
      <c r="A92" s="22"/>
      <c r="B92" s="14"/>
      <c r="C92" s="8"/>
      <c r="D92" s="11"/>
      <c r="E92" s="12"/>
    </row>
    <row r="93" spans="1:5" x14ac:dyDescent="0.2">
      <c r="A93" s="22"/>
      <c r="B93" s="14"/>
      <c r="C93" s="8"/>
      <c r="D93" s="11"/>
      <c r="E93" s="12"/>
    </row>
    <row r="94" spans="1:5" x14ac:dyDescent="0.2">
      <c r="A94" s="22"/>
      <c r="B94" s="14"/>
      <c r="C94" s="8"/>
      <c r="D94" s="11"/>
      <c r="E94" s="12"/>
    </row>
    <row r="95" spans="1:5" x14ac:dyDescent="0.2">
      <c r="A95" s="22"/>
      <c r="B95" s="14"/>
      <c r="C95" s="8"/>
      <c r="D95" s="11"/>
      <c r="E95" s="12"/>
    </row>
    <row r="96" spans="1:5" x14ac:dyDescent="0.2">
      <c r="A96" s="22"/>
      <c r="B96" s="14"/>
      <c r="C96" s="8"/>
      <c r="D96" s="11"/>
      <c r="E96" s="12"/>
    </row>
    <row r="97" spans="1:5" x14ac:dyDescent="0.2">
      <c r="A97" s="22"/>
      <c r="B97" s="14"/>
      <c r="C97" s="8"/>
      <c r="D97" s="11"/>
      <c r="E97" s="12"/>
    </row>
    <row r="98" spans="1:5" x14ac:dyDescent="0.2">
      <c r="A98" s="22"/>
      <c r="B98" s="14"/>
      <c r="C98" s="8"/>
      <c r="D98" s="11"/>
      <c r="E98" s="12"/>
    </row>
    <row r="99" spans="1:5" x14ac:dyDescent="0.2">
      <c r="A99" s="22"/>
      <c r="B99" s="14"/>
      <c r="C99" s="8"/>
      <c r="D99" s="11"/>
      <c r="E99" s="12"/>
    </row>
    <row r="100" spans="1:5" x14ac:dyDescent="0.2">
      <c r="A100" s="22"/>
      <c r="B100" s="14"/>
      <c r="C100" s="8"/>
      <c r="D100" s="11"/>
      <c r="E100" s="12"/>
    </row>
    <row r="101" spans="1:5" x14ac:dyDescent="0.2">
      <c r="A101" s="22"/>
      <c r="B101" s="14"/>
      <c r="C101" s="8"/>
      <c r="D101" s="11"/>
      <c r="E101" s="12"/>
    </row>
    <row r="102" spans="1:5" x14ac:dyDescent="0.2">
      <c r="A102" s="22"/>
      <c r="B102" s="14"/>
      <c r="C102" s="8"/>
      <c r="D102" s="11"/>
      <c r="E102" s="12"/>
    </row>
    <row r="103" spans="1:5" x14ac:dyDescent="0.2">
      <c r="A103" s="22"/>
      <c r="B103" s="14"/>
      <c r="C103" s="8"/>
      <c r="D103" s="11"/>
      <c r="E103" s="12"/>
    </row>
    <row r="104" spans="1:5" x14ac:dyDescent="0.2">
      <c r="A104" s="22"/>
      <c r="B104" s="14"/>
      <c r="C104" s="8"/>
      <c r="D104" s="11"/>
      <c r="E104" s="12"/>
    </row>
    <row r="105" spans="1:5" x14ac:dyDescent="0.2">
      <c r="A105" s="22"/>
      <c r="B105" s="14"/>
      <c r="C105" s="8"/>
      <c r="D105" s="11"/>
      <c r="E105" s="12"/>
    </row>
    <row r="106" spans="1:5" x14ac:dyDescent="0.2">
      <c r="A106" s="22"/>
      <c r="B106" s="14"/>
      <c r="C106" s="8"/>
      <c r="D106" s="11"/>
      <c r="E106" s="12"/>
    </row>
    <row r="107" spans="1:5" x14ac:dyDescent="0.2">
      <c r="A107" s="22"/>
      <c r="B107" s="14"/>
      <c r="C107" s="8"/>
      <c r="D107" s="11"/>
      <c r="E107" s="12"/>
    </row>
    <row r="108" spans="1:5" x14ac:dyDescent="0.2">
      <c r="A108" s="22"/>
      <c r="B108" s="14"/>
      <c r="C108" s="8"/>
      <c r="D108" s="11"/>
      <c r="E108" s="12"/>
    </row>
    <row r="109" spans="1:5" x14ac:dyDescent="0.2">
      <c r="A109" s="22"/>
      <c r="B109" s="14"/>
      <c r="C109" s="8"/>
      <c r="D109" s="11"/>
      <c r="E109" s="12"/>
    </row>
    <row r="110" spans="1:5" x14ac:dyDescent="0.2">
      <c r="A110" s="22"/>
      <c r="B110" s="14"/>
      <c r="C110" s="8"/>
      <c r="D110" s="11"/>
      <c r="E110" s="12"/>
    </row>
    <row r="111" spans="1:5" x14ac:dyDescent="0.2">
      <c r="A111" s="22"/>
      <c r="B111" s="14"/>
      <c r="C111" s="8"/>
      <c r="D111" s="11"/>
      <c r="E111" s="12"/>
    </row>
    <row r="112" spans="1:5" x14ac:dyDescent="0.2">
      <c r="A112" s="22"/>
      <c r="B112" s="14"/>
      <c r="C112" s="8"/>
      <c r="D112" s="11"/>
      <c r="E112" s="12"/>
    </row>
    <row r="113" spans="1:5" x14ac:dyDescent="0.2">
      <c r="A113" s="22"/>
      <c r="B113" s="14"/>
      <c r="C113" s="8"/>
      <c r="D113" s="11"/>
      <c r="E113" s="12"/>
    </row>
    <row r="114" spans="1:5" x14ac:dyDescent="0.2">
      <c r="A114" s="22"/>
      <c r="B114" s="14"/>
      <c r="C114" s="8"/>
      <c r="D114" s="11"/>
      <c r="E114" s="12"/>
    </row>
    <row r="115" spans="1:5" x14ac:dyDescent="0.2">
      <c r="A115" s="22"/>
      <c r="B115" s="14"/>
      <c r="C115" s="8"/>
      <c r="D115" s="11"/>
      <c r="E115" s="12"/>
    </row>
    <row r="116" spans="1:5" x14ac:dyDescent="0.2">
      <c r="A116" s="22"/>
      <c r="B116" s="14"/>
      <c r="C116" s="8"/>
      <c r="D116" s="11"/>
      <c r="E116" s="12"/>
    </row>
    <row r="117" spans="1:5" x14ac:dyDescent="0.2">
      <c r="A117" s="22"/>
      <c r="B117" s="14"/>
      <c r="C117" s="8"/>
      <c r="D117" s="11"/>
      <c r="E117" s="12"/>
    </row>
    <row r="118" spans="1:5" x14ac:dyDescent="0.2">
      <c r="A118" s="22"/>
      <c r="B118" s="14"/>
      <c r="C118" s="8"/>
      <c r="D118" s="11"/>
      <c r="E118" s="12"/>
    </row>
    <row r="119" spans="1:5" x14ac:dyDescent="0.2">
      <c r="A119" s="22"/>
      <c r="B119" s="14"/>
      <c r="C119" s="8"/>
      <c r="D119" s="11"/>
      <c r="E119" s="12"/>
    </row>
    <row r="120" spans="1:5" x14ac:dyDescent="0.2">
      <c r="A120" s="22"/>
      <c r="B120" s="14"/>
      <c r="C120" s="8"/>
      <c r="D120" s="11"/>
      <c r="E120" s="12"/>
    </row>
    <row r="121" spans="1:5" x14ac:dyDescent="0.2">
      <c r="A121" s="22"/>
      <c r="B121" s="14"/>
      <c r="C121" s="8"/>
      <c r="D121" s="11"/>
      <c r="E121" s="12"/>
    </row>
    <row r="122" spans="1:5" x14ac:dyDescent="0.2">
      <c r="A122" s="22"/>
      <c r="B122" s="14"/>
      <c r="C122" s="8"/>
      <c r="D122" s="11"/>
      <c r="E122" s="12"/>
    </row>
    <row r="123" spans="1:5" x14ac:dyDescent="0.2">
      <c r="A123" s="22"/>
      <c r="B123" s="14"/>
      <c r="C123" s="8"/>
      <c r="D123" s="11"/>
      <c r="E123" s="12"/>
    </row>
    <row r="124" spans="1:5" x14ac:dyDescent="0.2">
      <c r="A124" s="22"/>
      <c r="B124" s="14"/>
      <c r="C124" s="8"/>
      <c r="D124" s="11"/>
      <c r="E124" s="12"/>
    </row>
    <row r="125" spans="1:5" x14ac:dyDescent="0.2">
      <c r="A125" s="22"/>
      <c r="B125" s="14"/>
      <c r="C125" s="8"/>
      <c r="D125" s="11"/>
      <c r="E125" s="12"/>
    </row>
    <row r="126" spans="1:5" x14ac:dyDescent="0.2">
      <c r="A126" s="22"/>
      <c r="B126" s="14"/>
      <c r="C126" s="8"/>
      <c r="D126" s="11"/>
      <c r="E126" s="12"/>
    </row>
    <row r="127" spans="1:5" x14ac:dyDescent="0.2">
      <c r="A127" s="22"/>
      <c r="B127" s="14"/>
      <c r="C127" s="8"/>
      <c r="D127" s="11"/>
      <c r="E127" s="12"/>
    </row>
    <row r="128" spans="1:5" x14ac:dyDescent="0.2">
      <c r="A128" s="22"/>
      <c r="B128" s="14"/>
      <c r="C128" s="8"/>
      <c r="D128" s="11"/>
      <c r="E128" s="12"/>
    </row>
    <row r="129" spans="1:5" x14ac:dyDescent="0.2">
      <c r="A129" s="22"/>
      <c r="B129" s="14"/>
      <c r="C129" s="8"/>
      <c r="D129" s="11"/>
      <c r="E129" s="12"/>
    </row>
    <row r="130" spans="1:5" x14ac:dyDescent="0.2">
      <c r="A130" s="22"/>
      <c r="B130" s="14"/>
      <c r="C130" s="8"/>
      <c r="D130" s="11"/>
      <c r="E130" s="12"/>
    </row>
    <row r="131" spans="1:5" x14ac:dyDescent="0.2">
      <c r="A131" s="22"/>
      <c r="B131" s="14"/>
      <c r="C131" s="8"/>
      <c r="D131" s="11"/>
      <c r="E131" s="12"/>
    </row>
    <row r="132" spans="1:5" x14ac:dyDescent="0.2">
      <c r="A132" s="22"/>
      <c r="B132" s="14"/>
      <c r="C132" s="8"/>
      <c r="D132" s="11"/>
      <c r="E132" s="12"/>
    </row>
    <row r="133" spans="1:5" x14ac:dyDescent="0.2">
      <c r="A133" s="22"/>
      <c r="B133" s="14"/>
      <c r="C133" s="8"/>
      <c r="D133" s="11"/>
      <c r="E133" s="12"/>
    </row>
    <row r="134" spans="1:5" x14ac:dyDescent="0.2">
      <c r="A134" s="22"/>
      <c r="B134" s="14"/>
      <c r="C134" s="8"/>
      <c r="D134" s="11"/>
      <c r="E134" s="12"/>
    </row>
    <row r="135" spans="1:5" x14ac:dyDescent="0.2">
      <c r="A135" s="22"/>
      <c r="B135" s="14"/>
      <c r="C135" s="8"/>
      <c r="D135" s="11"/>
      <c r="E135" s="12"/>
    </row>
    <row r="136" spans="1:5" x14ac:dyDescent="0.2">
      <c r="A136" s="22"/>
      <c r="B136" s="14"/>
      <c r="C136" s="8"/>
      <c r="D136" s="11"/>
      <c r="E136" s="12"/>
    </row>
    <row r="137" spans="1:5" x14ac:dyDescent="0.2">
      <c r="A137" s="22"/>
      <c r="B137" s="14"/>
      <c r="C137" s="8"/>
      <c r="D137" s="11"/>
      <c r="E137" s="12"/>
    </row>
    <row r="138" spans="1:5" x14ac:dyDescent="0.2">
      <c r="A138" s="22"/>
      <c r="B138" s="14"/>
      <c r="C138" s="8"/>
      <c r="D138" s="11"/>
      <c r="E138" s="12"/>
    </row>
    <row r="139" spans="1:5" x14ac:dyDescent="0.2">
      <c r="A139" s="22"/>
      <c r="B139" s="14"/>
      <c r="C139" s="8"/>
      <c r="D139" s="11"/>
      <c r="E139" s="12"/>
    </row>
    <row r="140" spans="1:5" x14ac:dyDescent="0.2">
      <c r="A140" s="22"/>
      <c r="B140" s="14"/>
      <c r="C140" s="8"/>
      <c r="D140" s="11"/>
      <c r="E140" s="12"/>
    </row>
    <row r="141" spans="1:5" x14ac:dyDescent="0.2">
      <c r="A141" s="22"/>
      <c r="B141" s="14"/>
      <c r="C141" s="8"/>
      <c r="D141" s="11"/>
      <c r="E141" s="12"/>
    </row>
    <row r="142" spans="1:5" x14ac:dyDescent="0.2">
      <c r="A142" s="22"/>
      <c r="B142" s="14"/>
      <c r="C142" s="8"/>
      <c r="D142" s="11"/>
      <c r="E142" s="12"/>
    </row>
    <row r="143" spans="1:5" x14ac:dyDescent="0.2">
      <c r="A143" s="22"/>
      <c r="B143" s="14"/>
      <c r="C143" s="8"/>
      <c r="D143" s="11"/>
      <c r="E143" s="12"/>
    </row>
    <row r="144" spans="1:5" x14ac:dyDescent="0.2">
      <c r="A144" s="22"/>
      <c r="B144" s="14"/>
      <c r="C144" s="8"/>
      <c r="D144" s="11"/>
      <c r="E144" s="12"/>
    </row>
    <row r="145" spans="1:5" x14ac:dyDescent="0.2">
      <c r="A145" s="22"/>
      <c r="B145" s="14"/>
      <c r="C145" s="8"/>
      <c r="D145" s="11"/>
      <c r="E145" s="12"/>
    </row>
    <row r="146" spans="1:5" x14ac:dyDescent="0.2">
      <c r="A146" s="22"/>
      <c r="B146" s="14"/>
      <c r="C146" s="8"/>
      <c r="D146" s="11"/>
      <c r="E146" s="12"/>
    </row>
    <row r="147" spans="1:5" x14ac:dyDescent="0.2">
      <c r="A147" s="22"/>
      <c r="B147" s="14"/>
      <c r="C147" s="8"/>
      <c r="D147" s="11"/>
      <c r="E147" s="12"/>
    </row>
    <row r="148" spans="1:5" x14ac:dyDescent="0.2">
      <c r="A148" s="22"/>
      <c r="B148" s="14"/>
      <c r="C148" s="8"/>
      <c r="D148" s="11"/>
      <c r="E148" s="12"/>
    </row>
    <row r="149" spans="1:5" x14ac:dyDescent="0.2">
      <c r="A149" s="22"/>
      <c r="B149" s="14"/>
      <c r="C149" s="8"/>
      <c r="D149" s="11"/>
      <c r="E149" s="12"/>
    </row>
    <row r="150" spans="1:5" x14ac:dyDescent="0.2">
      <c r="A150" s="22"/>
      <c r="B150" s="14"/>
      <c r="C150" s="8"/>
      <c r="D150" s="11"/>
      <c r="E150" s="12"/>
    </row>
    <row r="151" spans="1:5" x14ac:dyDescent="0.2">
      <c r="A151" s="22"/>
      <c r="B151" s="14"/>
      <c r="C151" s="8"/>
      <c r="D151" s="11"/>
      <c r="E151" s="12"/>
    </row>
    <row r="152" spans="1:5" x14ac:dyDescent="0.2">
      <c r="A152" s="22"/>
      <c r="B152" s="14"/>
      <c r="C152" s="8"/>
      <c r="D152" s="11"/>
      <c r="E152" s="12"/>
    </row>
    <row r="153" spans="1:5" x14ac:dyDescent="0.2">
      <c r="A153" s="22"/>
      <c r="B153" s="14"/>
      <c r="C153" s="8"/>
      <c r="D153" s="11"/>
      <c r="E153" s="12"/>
    </row>
    <row r="154" spans="1:5" x14ac:dyDescent="0.2">
      <c r="A154" s="22"/>
      <c r="B154" s="14"/>
      <c r="C154" s="8"/>
      <c r="D154" s="11"/>
      <c r="E154" s="12"/>
    </row>
    <row r="155" spans="1:5" x14ac:dyDescent="0.2">
      <c r="A155" s="22"/>
      <c r="B155" s="14"/>
      <c r="C155" s="8"/>
      <c r="D155" s="11"/>
      <c r="E155" s="12"/>
    </row>
    <row r="156" spans="1:5" x14ac:dyDescent="0.2">
      <c r="A156" s="22"/>
      <c r="B156" s="14"/>
      <c r="C156" s="8"/>
      <c r="D156" s="11"/>
      <c r="E156" s="12"/>
    </row>
    <row r="157" spans="1:5" x14ac:dyDescent="0.2">
      <c r="A157" s="22"/>
      <c r="B157" s="14"/>
      <c r="C157" s="8"/>
      <c r="D157" s="11"/>
      <c r="E157" s="12"/>
    </row>
    <row r="158" spans="1:5" x14ac:dyDescent="0.2">
      <c r="A158" s="22"/>
      <c r="B158" s="14"/>
      <c r="C158" s="8"/>
      <c r="D158" s="11"/>
      <c r="E158" s="12"/>
    </row>
    <row r="159" spans="1:5" x14ac:dyDescent="0.2">
      <c r="A159" s="22"/>
      <c r="B159" s="14"/>
      <c r="C159" s="8"/>
      <c r="D159" s="11"/>
      <c r="E159" s="12"/>
    </row>
    <row r="160" spans="1:5" x14ac:dyDescent="0.2">
      <c r="A160" s="22"/>
      <c r="B160" s="14"/>
      <c r="C160" s="8"/>
      <c r="D160" s="11"/>
      <c r="E160" s="12"/>
    </row>
    <row r="161" spans="1:5" x14ac:dyDescent="0.2">
      <c r="A161" s="22"/>
      <c r="B161" s="14"/>
      <c r="C161" s="8"/>
      <c r="D161" s="11"/>
      <c r="E161" s="12"/>
    </row>
    <row r="162" spans="1:5" x14ac:dyDescent="0.2">
      <c r="A162" s="22"/>
      <c r="B162" s="14"/>
      <c r="C162" s="8"/>
      <c r="D162" s="11"/>
      <c r="E162" s="12"/>
    </row>
    <row r="163" spans="1:5" x14ac:dyDescent="0.2">
      <c r="A163" s="22"/>
      <c r="B163" s="14"/>
      <c r="C163" s="8"/>
      <c r="D163" s="11"/>
      <c r="E163" s="12"/>
    </row>
    <row r="164" spans="1:5" x14ac:dyDescent="0.2">
      <c r="A164" s="22"/>
      <c r="B164" s="14"/>
      <c r="C164" s="8"/>
      <c r="D164" s="11"/>
      <c r="E164" s="12"/>
    </row>
    <row r="165" spans="1:5" x14ac:dyDescent="0.2">
      <c r="A165" s="22"/>
      <c r="B165" s="14"/>
      <c r="C165" s="8"/>
      <c r="D165" s="11"/>
      <c r="E165" s="12"/>
    </row>
    <row r="166" spans="1:5" x14ac:dyDescent="0.2">
      <c r="A166" s="22"/>
      <c r="B166" s="14"/>
      <c r="C166" s="8"/>
      <c r="D166" s="11"/>
      <c r="E166" s="12"/>
    </row>
    <row r="167" spans="1:5" x14ac:dyDescent="0.2">
      <c r="A167" s="22"/>
      <c r="B167" s="14"/>
      <c r="C167" s="8"/>
      <c r="D167" s="11"/>
      <c r="E167" s="12"/>
    </row>
    <row r="168" spans="1:5" x14ac:dyDescent="0.2">
      <c r="A168" s="22"/>
      <c r="B168" s="14"/>
      <c r="C168" s="8"/>
      <c r="D168" s="11"/>
      <c r="E168" s="12"/>
    </row>
    <row r="169" spans="1:5" x14ac:dyDescent="0.2">
      <c r="A169" s="22"/>
      <c r="B169" s="14"/>
      <c r="C169" s="8"/>
      <c r="D169" s="11"/>
      <c r="E169" s="12"/>
    </row>
    <row r="170" spans="1:5" x14ac:dyDescent="0.2">
      <c r="A170" s="22"/>
      <c r="B170" s="14"/>
      <c r="C170" s="8"/>
      <c r="D170" s="11"/>
      <c r="E170" s="12"/>
    </row>
    <row r="171" spans="1:5" x14ac:dyDescent="0.2">
      <c r="A171" s="22"/>
      <c r="B171" s="14"/>
      <c r="C171" s="8"/>
      <c r="D171" s="11"/>
      <c r="E171" s="12"/>
    </row>
    <row r="172" spans="1:5" x14ac:dyDescent="0.2">
      <c r="A172" s="22"/>
      <c r="B172" s="14"/>
      <c r="C172" s="8"/>
      <c r="D172" s="11"/>
      <c r="E172" s="12"/>
    </row>
    <row r="173" spans="1:5" x14ac:dyDescent="0.2">
      <c r="A173" s="22"/>
      <c r="B173" s="14"/>
      <c r="C173" s="8"/>
      <c r="D173" s="11"/>
      <c r="E173" s="12"/>
    </row>
    <row r="174" spans="1:5" x14ac:dyDescent="0.2">
      <c r="A174" s="22"/>
      <c r="B174" s="14"/>
      <c r="C174" s="8"/>
      <c r="D174" s="11"/>
      <c r="E174" s="12"/>
    </row>
    <row r="175" spans="1:5" x14ac:dyDescent="0.2">
      <c r="A175" s="22"/>
      <c r="B175" s="14"/>
      <c r="C175" s="8"/>
      <c r="D175" s="11"/>
      <c r="E175" s="12"/>
    </row>
    <row r="176" spans="1:5" x14ac:dyDescent="0.2">
      <c r="A176" s="22"/>
      <c r="B176" s="14"/>
      <c r="C176" s="8"/>
      <c r="D176" s="11"/>
      <c r="E176" s="12"/>
    </row>
    <row r="177" spans="1:5" x14ac:dyDescent="0.2">
      <c r="A177" s="22"/>
      <c r="B177" s="14"/>
      <c r="C177" s="8"/>
      <c r="D177" s="11"/>
      <c r="E177" s="12"/>
    </row>
    <row r="178" spans="1:5" x14ac:dyDescent="0.2">
      <c r="A178" s="22"/>
      <c r="B178" s="14"/>
      <c r="C178" s="8"/>
      <c r="D178" s="11"/>
      <c r="E178" s="12"/>
    </row>
    <row r="179" spans="1:5" x14ac:dyDescent="0.2">
      <c r="A179" s="22"/>
      <c r="B179" s="14"/>
      <c r="C179" s="8"/>
      <c r="D179" s="11"/>
      <c r="E179" s="12"/>
    </row>
    <row r="180" spans="1:5" x14ac:dyDescent="0.2">
      <c r="A180" s="22"/>
      <c r="B180" s="14"/>
      <c r="C180" s="8"/>
      <c r="D180" s="11"/>
      <c r="E180" s="12"/>
    </row>
    <row r="181" spans="1:5" x14ac:dyDescent="0.2">
      <c r="A181" s="22"/>
      <c r="B181" s="14"/>
      <c r="C181" s="8"/>
      <c r="D181" s="11"/>
      <c r="E181" s="12"/>
    </row>
    <row r="182" spans="1:5" x14ac:dyDescent="0.2">
      <c r="A182" s="22"/>
      <c r="B182" s="14"/>
      <c r="C182" s="8"/>
      <c r="D182" s="11"/>
      <c r="E182" s="12"/>
    </row>
    <row r="183" spans="1:5" x14ac:dyDescent="0.2">
      <c r="A183" s="22"/>
      <c r="B183" s="14"/>
      <c r="C183" s="8"/>
      <c r="D183" s="11"/>
      <c r="E183" s="12"/>
    </row>
    <row r="184" spans="1:5" x14ac:dyDescent="0.2">
      <c r="A184" s="22"/>
      <c r="B184" s="14"/>
      <c r="C184" s="8"/>
      <c r="D184" s="11"/>
      <c r="E184" s="12"/>
    </row>
    <row r="185" spans="1:5" x14ac:dyDescent="0.2">
      <c r="A185" s="22"/>
      <c r="B185" s="14"/>
      <c r="C185" s="8"/>
      <c r="D185" s="11"/>
      <c r="E185" s="12"/>
    </row>
    <row r="186" spans="1:5" x14ac:dyDescent="0.2">
      <c r="A186" s="22"/>
      <c r="B186" s="14"/>
      <c r="C186" s="8"/>
      <c r="D186" s="11"/>
      <c r="E186" s="12"/>
    </row>
    <row r="187" spans="1:5" x14ac:dyDescent="0.2">
      <c r="A187" s="22"/>
      <c r="B187" s="14"/>
      <c r="C187" s="8"/>
      <c r="D187" s="11"/>
      <c r="E187" s="12"/>
    </row>
    <row r="188" spans="1:5" x14ac:dyDescent="0.2">
      <c r="A188" s="22"/>
      <c r="B188" s="14"/>
      <c r="C188" s="8"/>
      <c r="D188" s="11"/>
      <c r="E188" s="12"/>
    </row>
    <row r="189" spans="1:5" x14ac:dyDescent="0.2">
      <c r="A189" s="22"/>
      <c r="B189" s="14"/>
      <c r="C189" s="8"/>
      <c r="D189" s="11"/>
      <c r="E189" s="12"/>
    </row>
    <row r="190" spans="1:5" x14ac:dyDescent="0.2">
      <c r="A190" s="22"/>
      <c r="B190" s="14"/>
      <c r="C190" s="8"/>
      <c r="D190" s="11"/>
      <c r="E190" s="12"/>
    </row>
    <row r="191" spans="1:5" x14ac:dyDescent="0.2">
      <c r="A191" s="22"/>
      <c r="B191" s="14"/>
      <c r="C191" s="8"/>
      <c r="D191" s="11"/>
      <c r="E191" s="12"/>
    </row>
    <row r="192" spans="1:5" x14ac:dyDescent="0.2">
      <c r="A192" s="22"/>
      <c r="B192" s="14"/>
      <c r="C192" s="8"/>
      <c r="D192" s="11"/>
      <c r="E192" s="12"/>
    </row>
    <row r="193" spans="1:5" x14ac:dyDescent="0.2">
      <c r="A193" s="22"/>
      <c r="B193" s="14"/>
      <c r="C193" s="8"/>
      <c r="D193" s="11"/>
      <c r="E193" s="12"/>
    </row>
    <row r="194" spans="1:5" x14ac:dyDescent="0.2">
      <c r="A194" s="22"/>
      <c r="B194" s="14"/>
      <c r="C194" s="8"/>
      <c r="D194" s="11"/>
      <c r="E194" s="12"/>
    </row>
    <row r="195" spans="1:5" x14ac:dyDescent="0.2">
      <c r="A195" s="22"/>
      <c r="B195" s="14"/>
      <c r="C195" s="8"/>
      <c r="D195" s="11"/>
      <c r="E195" s="12"/>
    </row>
    <row r="196" spans="1:5" x14ac:dyDescent="0.2">
      <c r="A196" s="22"/>
      <c r="B196" s="14"/>
      <c r="C196" s="8"/>
      <c r="D196" s="11"/>
      <c r="E196" s="12"/>
    </row>
    <row r="197" spans="1:5" x14ac:dyDescent="0.2">
      <c r="A197" s="22"/>
      <c r="B197" s="14"/>
      <c r="C197" s="8"/>
      <c r="D197" s="11"/>
      <c r="E197" s="12"/>
    </row>
    <row r="198" spans="1:5" x14ac:dyDescent="0.2">
      <c r="A198" s="22"/>
      <c r="B198" s="14"/>
      <c r="C198" s="8"/>
      <c r="D198" s="11"/>
      <c r="E198" s="12"/>
    </row>
    <row r="199" spans="1:5" x14ac:dyDescent="0.2">
      <c r="A199" s="22"/>
      <c r="B199" s="14"/>
      <c r="C199" s="8"/>
      <c r="D199" s="11"/>
      <c r="E199" s="12"/>
    </row>
    <row r="200" spans="1:5" x14ac:dyDescent="0.2">
      <c r="A200" s="22"/>
      <c r="B200" s="14"/>
      <c r="C200" s="8"/>
      <c r="D200" s="11"/>
      <c r="E200" s="12"/>
    </row>
    <row r="201" spans="1:5" x14ac:dyDescent="0.2">
      <c r="A201" s="22"/>
      <c r="B201" s="14"/>
      <c r="C201" s="8"/>
      <c r="D201" s="11"/>
      <c r="E201" s="12"/>
    </row>
    <row r="202" spans="1:5" x14ac:dyDescent="0.2">
      <c r="A202" s="22"/>
      <c r="B202" s="14"/>
      <c r="C202" s="8"/>
      <c r="D202" s="11"/>
      <c r="E202" s="12"/>
    </row>
    <row r="203" spans="1:5" x14ac:dyDescent="0.2">
      <c r="A203" s="22"/>
      <c r="B203" s="14"/>
      <c r="C203" s="8"/>
      <c r="D203" s="11"/>
      <c r="E203" s="12"/>
    </row>
    <row r="204" spans="1:5" x14ac:dyDescent="0.2">
      <c r="A204" s="22"/>
      <c r="B204" s="14"/>
      <c r="C204" s="8"/>
      <c r="D204" s="11"/>
      <c r="E204" s="12"/>
    </row>
    <row r="205" spans="1:5" x14ac:dyDescent="0.2">
      <c r="A205" s="22"/>
      <c r="B205" s="14"/>
      <c r="C205" s="8"/>
      <c r="D205" s="11"/>
      <c r="E205" s="12"/>
    </row>
    <row r="206" spans="1:5" x14ac:dyDescent="0.2">
      <c r="A206" s="22"/>
      <c r="B206" s="14"/>
      <c r="C206" s="8"/>
      <c r="D206" s="11"/>
      <c r="E206" s="12"/>
    </row>
    <row r="207" spans="1:5" x14ac:dyDescent="0.2">
      <c r="A207" s="22"/>
      <c r="B207" s="14"/>
      <c r="C207" s="8"/>
      <c r="D207" s="11"/>
      <c r="E207" s="12"/>
    </row>
    <row r="208" spans="1:5" x14ac:dyDescent="0.2">
      <c r="A208" s="22"/>
      <c r="B208" s="14"/>
      <c r="C208" s="8"/>
      <c r="D208" s="11"/>
      <c r="E208" s="12"/>
    </row>
    <row r="209" spans="1:5" x14ac:dyDescent="0.2">
      <c r="A209" s="22"/>
      <c r="B209" s="14"/>
      <c r="C209" s="8"/>
      <c r="D209" s="11"/>
      <c r="E209" s="12"/>
    </row>
    <row r="210" spans="1:5" x14ac:dyDescent="0.2">
      <c r="A210" s="22"/>
      <c r="B210" s="14"/>
      <c r="C210" s="8"/>
      <c r="D210" s="11"/>
      <c r="E210" s="12"/>
    </row>
    <row r="211" spans="1:5" x14ac:dyDescent="0.2">
      <c r="A211" s="22"/>
      <c r="B211" s="14"/>
      <c r="C211" s="8"/>
      <c r="D211" s="11"/>
      <c r="E211" s="12"/>
    </row>
    <row r="212" spans="1:5" x14ac:dyDescent="0.2">
      <c r="A212" s="22"/>
      <c r="B212" s="14"/>
      <c r="C212" s="8"/>
      <c r="D212" s="11"/>
      <c r="E212" s="12"/>
    </row>
    <row r="213" spans="1:5" x14ac:dyDescent="0.2">
      <c r="A213" s="22"/>
      <c r="B213" s="14"/>
      <c r="C213" s="8"/>
      <c r="D213" s="11"/>
      <c r="E213" s="12"/>
    </row>
    <row r="214" spans="1:5" x14ac:dyDescent="0.2">
      <c r="A214" s="22"/>
      <c r="B214" s="14"/>
      <c r="C214" s="8"/>
      <c r="D214" s="11"/>
      <c r="E214" s="12"/>
    </row>
    <row r="215" spans="1:5" x14ac:dyDescent="0.2">
      <c r="A215" s="22"/>
      <c r="B215" s="14"/>
      <c r="C215" s="8"/>
      <c r="D215" s="11"/>
      <c r="E215" s="12"/>
    </row>
    <row r="216" spans="1:5" x14ac:dyDescent="0.2">
      <c r="A216" s="22"/>
      <c r="B216" s="14"/>
      <c r="C216" s="8"/>
      <c r="D216" s="11"/>
      <c r="E216" s="12"/>
    </row>
    <row r="217" spans="1:5" x14ac:dyDescent="0.2">
      <c r="A217" s="22"/>
      <c r="B217" s="14"/>
      <c r="C217" s="8"/>
      <c r="D217" s="11"/>
      <c r="E217" s="12"/>
    </row>
    <row r="218" spans="1:5" x14ac:dyDescent="0.2">
      <c r="A218" s="22"/>
      <c r="B218" s="14"/>
      <c r="C218" s="8"/>
      <c r="D218" s="11"/>
      <c r="E218" s="12"/>
    </row>
    <row r="219" spans="1:5" x14ac:dyDescent="0.2">
      <c r="A219" s="22"/>
      <c r="B219" s="14"/>
      <c r="C219" s="8"/>
      <c r="D219" s="11"/>
      <c r="E219" s="12"/>
    </row>
    <row r="220" spans="1:5" x14ac:dyDescent="0.2">
      <c r="A220" s="22"/>
      <c r="B220" s="14"/>
      <c r="C220" s="8"/>
      <c r="D220" s="11"/>
      <c r="E220" s="12"/>
    </row>
    <row r="221" spans="1:5" x14ac:dyDescent="0.2">
      <c r="A221" s="22"/>
      <c r="B221" s="14"/>
      <c r="C221" s="8"/>
      <c r="D221" s="11"/>
      <c r="E221" s="12"/>
    </row>
    <row r="222" spans="1:5" x14ac:dyDescent="0.2">
      <c r="A222" s="22"/>
      <c r="B222" s="14"/>
      <c r="C222" s="8"/>
      <c r="D222" s="11"/>
      <c r="E222" s="12"/>
    </row>
    <row r="223" spans="1:5" x14ac:dyDescent="0.2">
      <c r="A223" s="22"/>
      <c r="B223" s="14"/>
      <c r="C223" s="8"/>
      <c r="D223" s="11"/>
      <c r="E223" s="12"/>
    </row>
    <row r="224" spans="1:5" x14ac:dyDescent="0.2">
      <c r="A224" s="22"/>
      <c r="B224" s="14"/>
      <c r="C224" s="8"/>
      <c r="D224" s="11"/>
      <c r="E224" s="12"/>
    </row>
    <row r="225" spans="1:5" x14ac:dyDescent="0.2">
      <c r="A225" s="22"/>
      <c r="B225" s="14"/>
      <c r="C225" s="8"/>
      <c r="D225" s="11"/>
      <c r="E225" s="12"/>
    </row>
    <row r="226" spans="1:5" x14ac:dyDescent="0.2">
      <c r="A226" s="22"/>
      <c r="B226" s="14"/>
      <c r="C226" s="8"/>
      <c r="D226" s="11"/>
      <c r="E226" s="12"/>
    </row>
    <row r="227" spans="1:5" x14ac:dyDescent="0.2">
      <c r="A227" s="22"/>
      <c r="B227" s="14"/>
      <c r="C227" s="8"/>
      <c r="D227" s="11"/>
      <c r="E227" s="12"/>
    </row>
    <row r="228" spans="1:5" x14ac:dyDescent="0.2">
      <c r="A228" s="22"/>
      <c r="B228" s="14"/>
      <c r="C228" s="8"/>
      <c r="D228" s="11"/>
      <c r="E228" s="12"/>
    </row>
    <row r="229" spans="1:5" x14ac:dyDescent="0.2">
      <c r="A229" s="22"/>
      <c r="B229" s="14"/>
      <c r="C229" s="8"/>
      <c r="D229" s="11"/>
      <c r="E229" s="12"/>
    </row>
    <row r="230" spans="1:5" x14ac:dyDescent="0.2">
      <c r="A230" s="22"/>
      <c r="B230" s="14"/>
      <c r="C230" s="8"/>
      <c r="D230" s="11"/>
      <c r="E230" s="12"/>
    </row>
    <row r="231" spans="1:5" x14ac:dyDescent="0.2">
      <c r="A231" s="22"/>
      <c r="B231" s="14"/>
      <c r="C231" s="8"/>
      <c r="D231" s="11"/>
      <c r="E231" s="12"/>
    </row>
    <row r="232" spans="1:5" x14ac:dyDescent="0.2">
      <c r="A232" s="22"/>
      <c r="B232" s="14"/>
      <c r="C232" s="8"/>
      <c r="D232" s="11"/>
      <c r="E232" s="12"/>
    </row>
    <row r="233" spans="1:5" x14ac:dyDescent="0.2">
      <c r="A233" s="22"/>
      <c r="B233" s="14"/>
      <c r="C233" s="8"/>
      <c r="D233" s="11"/>
      <c r="E233" s="12"/>
    </row>
    <row r="234" spans="1:5" x14ac:dyDescent="0.2">
      <c r="A234" s="22"/>
      <c r="B234" s="14"/>
      <c r="C234" s="8"/>
      <c r="D234" s="11"/>
      <c r="E234" s="12"/>
    </row>
    <row r="235" spans="1:5" x14ac:dyDescent="0.2">
      <c r="A235" s="22"/>
      <c r="B235" s="14"/>
      <c r="C235" s="8"/>
      <c r="D235" s="11"/>
      <c r="E235" s="12"/>
    </row>
    <row r="236" spans="1:5" x14ac:dyDescent="0.2">
      <c r="A236" s="22"/>
      <c r="B236" s="14"/>
      <c r="C236" s="8"/>
      <c r="D236" s="11"/>
      <c r="E236" s="12"/>
    </row>
    <row r="237" spans="1:5" x14ac:dyDescent="0.2">
      <c r="A237" s="22"/>
      <c r="B237" s="14"/>
      <c r="C237" s="8"/>
      <c r="D237" s="11"/>
      <c r="E237" s="12"/>
    </row>
    <row r="238" spans="1:5" x14ac:dyDescent="0.2">
      <c r="A238" s="22"/>
      <c r="B238" s="14"/>
      <c r="C238" s="8"/>
      <c r="D238" s="11"/>
      <c r="E238" s="12"/>
    </row>
    <row r="239" spans="1:5" x14ac:dyDescent="0.2">
      <c r="A239" s="22"/>
      <c r="B239" s="14"/>
      <c r="C239" s="8"/>
      <c r="D239" s="11"/>
      <c r="E239" s="12"/>
    </row>
    <row r="240" spans="1:5" x14ac:dyDescent="0.2">
      <c r="A240" s="22"/>
      <c r="B240" s="14"/>
      <c r="C240" s="8"/>
      <c r="D240" s="11"/>
      <c r="E240" s="12"/>
    </row>
    <row r="241" spans="1:5" x14ac:dyDescent="0.2">
      <c r="A241" s="22"/>
      <c r="B241" s="14"/>
      <c r="C241" s="8"/>
      <c r="D241" s="11"/>
      <c r="E241" s="12"/>
    </row>
    <row r="242" spans="1:5" x14ac:dyDescent="0.2">
      <c r="A242" s="22"/>
      <c r="B242" s="14"/>
      <c r="C242" s="8"/>
      <c r="D242" s="11"/>
      <c r="E242" s="12"/>
    </row>
    <row r="243" spans="1:5" x14ac:dyDescent="0.2">
      <c r="A243" s="22"/>
      <c r="B243" s="14"/>
      <c r="C243" s="8"/>
      <c r="D243" s="11"/>
      <c r="E243" s="12"/>
    </row>
    <row r="244" spans="1:5" x14ac:dyDescent="0.2">
      <c r="A244" s="22"/>
      <c r="B244" s="14"/>
      <c r="C244" s="8"/>
      <c r="D244" s="11"/>
      <c r="E244" s="12"/>
    </row>
    <row r="245" spans="1:5" x14ac:dyDescent="0.2">
      <c r="A245" s="22"/>
      <c r="B245" s="14"/>
      <c r="C245" s="8"/>
      <c r="D245" s="11"/>
      <c r="E245" s="12"/>
    </row>
    <row r="246" spans="1:5" x14ac:dyDescent="0.2">
      <c r="A246" s="22"/>
      <c r="B246" s="14"/>
      <c r="C246" s="8"/>
      <c r="D246" s="11"/>
      <c r="E246" s="12"/>
    </row>
    <row r="247" spans="1:5" x14ac:dyDescent="0.2">
      <c r="A247" s="22"/>
      <c r="B247" s="14"/>
      <c r="C247" s="8"/>
      <c r="D247" s="11"/>
      <c r="E247" s="12"/>
    </row>
    <row r="248" spans="1:5" x14ac:dyDescent="0.2">
      <c r="A248" s="22"/>
      <c r="B248" s="14"/>
      <c r="C248" s="8"/>
      <c r="D248" s="11"/>
      <c r="E248" s="12"/>
    </row>
    <row r="249" spans="1:5" x14ac:dyDescent="0.2">
      <c r="A249" s="22"/>
      <c r="B249" s="14"/>
      <c r="C249" s="8"/>
      <c r="D249" s="11"/>
      <c r="E249" s="12"/>
    </row>
    <row r="250" spans="1:5" x14ac:dyDescent="0.2">
      <c r="A250" s="22"/>
      <c r="B250" s="14"/>
      <c r="C250" s="8"/>
      <c r="D250" s="11"/>
      <c r="E250" s="12"/>
    </row>
    <row r="251" spans="1:5" x14ac:dyDescent="0.2">
      <c r="A251" s="22"/>
      <c r="B251" s="14"/>
      <c r="C251" s="8"/>
      <c r="D251" s="11"/>
      <c r="E251" s="12"/>
    </row>
    <row r="252" spans="1:5" x14ac:dyDescent="0.2">
      <c r="A252" s="22"/>
      <c r="B252" s="14"/>
      <c r="C252" s="8"/>
      <c r="D252" s="11"/>
      <c r="E252" s="12"/>
    </row>
    <row r="253" spans="1:5" x14ac:dyDescent="0.2">
      <c r="A253" s="22"/>
      <c r="B253" s="14"/>
      <c r="C253" s="8"/>
      <c r="D253" s="11"/>
      <c r="E253" s="12"/>
    </row>
    <row r="254" spans="1:5" x14ac:dyDescent="0.2">
      <c r="A254" s="22"/>
      <c r="B254" s="14"/>
      <c r="C254" s="8"/>
      <c r="D254" s="11"/>
      <c r="E254" s="12"/>
    </row>
    <row r="255" spans="1:5" x14ac:dyDescent="0.2">
      <c r="A255" s="22"/>
      <c r="B255" s="14"/>
      <c r="C255" s="8"/>
      <c r="D255" s="11"/>
      <c r="E255" s="12"/>
    </row>
    <row r="256" spans="1:5" x14ac:dyDescent="0.2">
      <c r="A256" s="22"/>
      <c r="B256" s="14"/>
      <c r="C256" s="8"/>
      <c r="D256" s="11"/>
      <c r="E256" s="12"/>
    </row>
    <row r="257" spans="1:5" x14ac:dyDescent="0.2">
      <c r="A257" s="22"/>
      <c r="B257" s="14"/>
      <c r="C257" s="8"/>
      <c r="D257" s="11"/>
      <c r="E257" s="12"/>
    </row>
    <row r="258" spans="1:5" x14ac:dyDescent="0.2">
      <c r="A258" s="22"/>
      <c r="B258" s="14"/>
      <c r="C258" s="8"/>
      <c r="D258" s="11"/>
      <c r="E258" s="12"/>
    </row>
    <row r="259" spans="1:5" x14ac:dyDescent="0.2">
      <c r="A259" s="22"/>
      <c r="B259" s="14"/>
      <c r="C259" s="8"/>
      <c r="D259" s="11"/>
      <c r="E259" s="12"/>
    </row>
    <row r="260" spans="1:5" x14ac:dyDescent="0.2">
      <c r="A260" s="22"/>
      <c r="B260" s="14"/>
      <c r="C260" s="8"/>
      <c r="D260" s="11"/>
      <c r="E260" s="12"/>
    </row>
    <row r="261" spans="1:5" x14ac:dyDescent="0.2">
      <c r="A261" s="22"/>
      <c r="B261" s="14"/>
      <c r="C261" s="8"/>
      <c r="D261" s="11"/>
      <c r="E261" s="12"/>
    </row>
    <row r="262" spans="1:5" x14ac:dyDescent="0.2">
      <c r="A262" s="22"/>
      <c r="B262" s="14"/>
      <c r="C262" s="8"/>
      <c r="D262" s="11"/>
      <c r="E262" s="12"/>
    </row>
    <row r="263" spans="1:5" x14ac:dyDescent="0.2">
      <c r="A263" s="22"/>
      <c r="B263" s="14"/>
      <c r="C263" s="8"/>
      <c r="D263" s="11"/>
      <c r="E263" s="12"/>
    </row>
    <row r="264" spans="1:5" x14ac:dyDescent="0.2">
      <c r="A264" s="22"/>
      <c r="B264" s="14"/>
      <c r="C264" s="8"/>
      <c r="D264" s="11"/>
      <c r="E264" s="12"/>
    </row>
    <row r="265" spans="1:5" x14ac:dyDescent="0.2">
      <c r="A265" s="22"/>
      <c r="B265" s="14"/>
      <c r="C265" s="8"/>
      <c r="D265" s="11"/>
      <c r="E265" s="12"/>
    </row>
    <row r="266" spans="1:5" x14ac:dyDescent="0.2">
      <c r="A266" s="22"/>
      <c r="B266" s="14"/>
      <c r="C266" s="8"/>
      <c r="D266" s="11"/>
      <c r="E266" s="12"/>
    </row>
    <row r="267" spans="1:5" x14ac:dyDescent="0.2">
      <c r="A267" s="22"/>
      <c r="B267" s="14"/>
      <c r="C267" s="8"/>
      <c r="D267" s="11"/>
      <c r="E267" s="12"/>
    </row>
    <row r="268" spans="1:5" x14ac:dyDescent="0.2">
      <c r="A268" s="22"/>
      <c r="B268" s="14"/>
      <c r="C268" s="8"/>
      <c r="D268" s="11"/>
      <c r="E268" s="12"/>
    </row>
    <row r="269" spans="1:5" x14ac:dyDescent="0.2">
      <c r="A269" s="22"/>
      <c r="B269" s="14"/>
      <c r="C269" s="8"/>
      <c r="D269" s="11"/>
      <c r="E269" s="12"/>
    </row>
    <row r="270" spans="1:5" x14ac:dyDescent="0.2">
      <c r="A270" s="22"/>
      <c r="B270" s="14"/>
      <c r="C270" s="8"/>
      <c r="D270" s="11"/>
      <c r="E270" s="12"/>
    </row>
    <row r="271" spans="1:5" x14ac:dyDescent="0.2">
      <c r="A271" s="22"/>
      <c r="B271" s="14"/>
      <c r="C271" s="8"/>
      <c r="D271" s="11"/>
      <c r="E271" s="12"/>
    </row>
    <row r="272" spans="1:5" x14ac:dyDescent="0.2">
      <c r="A272" s="22"/>
      <c r="B272" s="14"/>
      <c r="C272" s="8"/>
      <c r="D272" s="11"/>
      <c r="E272" s="12"/>
    </row>
    <row r="273" spans="1:5" x14ac:dyDescent="0.2">
      <c r="A273" s="22"/>
      <c r="B273" s="14"/>
      <c r="C273" s="8"/>
      <c r="D273" s="11"/>
      <c r="E273" s="12"/>
    </row>
    <row r="274" spans="1:5" x14ac:dyDescent="0.2">
      <c r="A274" s="22"/>
      <c r="B274" s="14"/>
      <c r="C274" s="8"/>
      <c r="D274" s="11"/>
      <c r="E274" s="12"/>
    </row>
    <row r="275" spans="1:5" x14ac:dyDescent="0.2">
      <c r="A275" s="22"/>
      <c r="B275" s="14"/>
      <c r="C275" s="8"/>
      <c r="D275" s="11"/>
      <c r="E275" s="12"/>
    </row>
    <row r="276" spans="1:5" x14ac:dyDescent="0.2">
      <c r="A276" s="22"/>
      <c r="B276" s="14"/>
      <c r="C276" s="8"/>
      <c r="D276" s="11"/>
      <c r="E276" s="12"/>
    </row>
    <row r="277" spans="1:5" x14ac:dyDescent="0.2">
      <c r="A277" s="22"/>
      <c r="B277" s="14"/>
      <c r="C277" s="8"/>
      <c r="D277" s="11"/>
      <c r="E277" s="12"/>
    </row>
    <row r="278" spans="1:5" x14ac:dyDescent="0.2">
      <c r="A278" s="22"/>
      <c r="B278" s="14"/>
      <c r="C278" s="8"/>
      <c r="D278" s="11"/>
      <c r="E278" s="12"/>
    </row>
    <row r="279" spans="1:5" x14ac:dyDescent="0.2">
      <c r="A279" s="22"/>
      <c r="B279" s="14"/>
      <c r="C279" s="8"/>
      <c r="D279" s="11"/>
      <c r="E279" s="12"/>
    </row>
    <row r="280" spans="1:5" x14ac:dyDescent="0.2">
      <c r="A280" s="22"/>
      <c r="B280" s="14"/>
      <c r="C280" s="8"/>
      <c r="D280" s="11"/>
      <c r="E280" s="12"/>
    </row>
    <row r="281" spans="1:5" x14ac:dyDescent="0.2">
      <c r="A281" s="22"/>
      <c r="B281" s="14"/>
      <c r="C281" s="8"/>
      <c r="D281" s="11"/>
      <c r="E281" s="12"/>
    </row>
    <row r="282" spans="1:5" x14ac:dyDescent="0.2">
      <c r="A282" s="22"/>
      <c r="B282" s="14"/>
      <c r="C282" s="8"/>
      <c r="D282" s="11"/>
      <c r="E282" s="12"/>
    </row>
    <row r="283" spans="1:5" x14ac:dyDescent="0.2">
      <c r="A283" s="22"/>
      <c r="B283" s="14"/>
      <c r="C283" s="8"/>
      <c r="D283" s="11"/>
      <c r="E283" s="12"/>
    </row>
    <row r="284" spans="1:5" x14ac:dyDescent="0.2">
      <c r="A284" s="22"/>
      <c r="B284" s="14"/>
      <c r="C284" s="8"/>
      <c r="D284" s="11"/>
      <c r="E284" s="12"/>
    </row>
    <row r="285" spans="1:5" x14ac:dyDescent="0.2">
      <c r="A285" s="22"/>
      <c r="B285" s="14"/>
      <c r="C285" s="8"/>
      <c r="D285" s="11"/>
      <c r="E285" s="12"/>
    </row>
    <row r="286" spans="1:5" x14ac:dyDescent="0.2">
      <c r="A286" s="22"/>
      <c r="B286" s="14"/>
      <c r="C286" s="8"/>
      <c r="D286" s="11"/>
      <c r="E286" s="12"/>
    </row>
    <row r="287" spans="1:5" x14ac:dyDescent="0.2">
      <c r="A287" s="22"/>
      <c r="B287" s="14"/>
      <c r="C287" s="8"/>
      <c r="D287" s="11"/>
      <c r="E287" s="12"/>
    </row>
    <row r="288" spans="1:5" x14ac:dyDescent="0.2">
      <c r="A288" s="22"/>
      <c r="B288" s="14"/>
      <c r="C288" s="8"/>
      <c r="D288" s="11"/>
      <c r="E288" s="12"/>
    </row>
    <row r="289" spans="1:5" x14ac:dyDescent="0.2">
      <c r="A289" s="22"/>
      <c r="B289" s="14"/>
      <c r="C289" s="8"/>
      <c r="D289" s="11"/>
      <c r="E289" s="12"/>
    </row>
    <row r="290" spans="1:5" x14ac:dyDescent="0.2">
      <c r="A290" s="22"/>
      <c r="B290" s="14"/>
      <c r="C290" s="8"/>
      <c r="D290" s="11"/>
      <c r="E290" s="12"/>
    </row>
    <row r="291" spans="1:5" x14ac:dyDescent="0.2">
      <c r="A291" s="22"/>
      <c r="B291" s="14"/>
      <c r="C291" s="8"/>
      <c r="D291" s="11"/>
      <c r="E291" s="12"/>
    </row>
    <row r="292" spans="1:5" x14ac:dyDescent="0.2">
      <c r="A292" s="22"/>
      <c r="B292" s="14"/>
      <c r="C292" s="8"/>
      <c r="D292" s="11"/>
      <c r="E292" s="12"/>
    </row>
    <row r="293" spans="1:5" x14ac:dyDescent="0.2">
      <c r="A293" s="22"/>
      <c r="B293" s="14"/>
      <c r="C293" s="8"/>
      <c r="D293" s="11"/>
      <c r="E293" s="12"/>
    </row>
    <row r="294" spans="1:5" x14ac:dyDescent="0.2">
      <c r="A294" s="22"/>
      <c r="B294" s="14"/>
      <c r="C294" s="8"/>
      <c r="D294" s="11"/>
      <c r="E294" s="12"/>
    </row>
    <row r="295" spans="1:5" x14ac:dyDescent="0.2">
      <c r="A295" s="22"/>
      <c r="B295" s="14"/>
      <c r="C295" s="8"/>
      <c r="D295" s="11"/>
      <c r="E295" s="12"/>
    </row>
    <row r="296" spans="1:5" x14ac:dyDescent="0.2">
      <c r="A296" s="22"/>
      <c r="B296" s="14"/>
      <c r="C296" s="8"/>
      <c r="D296" s="11"/>
      <c r="E296" s="12"/>
    </row>
    <row r="297" spans="1:5" x14ac:dyDescent="0.2">
      <c r="A297" s="22"/>
      <c r="B297" s="14"/>
      <c r="C297" s="8"/>
      <c r="D297" s="11"/>
      <c r="E297" s="12"/>
    </row>
    <row r="298" spans="1:5" x14ac:dyDescent="0.2">
      <c r="A298" s="22"/>
      <c r="B298" s="14"/>
      <c r="C298" s="8"/>
      <c r="D298" s="11"/>
      <c r="E298" s="12"/>
    </row>
    <row r="299" spans="1:5" x14ac:dyDescent="0.2">
      <c r="A299" s="22"/>
      <c r="B299" s="14"/>
      <c r="C299" s="8"/>
      <c r="D299" s="11"/>
      <c r="E299" s="12"/>
    </row>
    <row r="300" spans="1:5" x14ac:dyDescent="0.2">
      <c r="A300" s="22"/>
      <c r="B300" s="14"/>
      <c r="C300" s="8"/>
      <c r="D300" s="11"/>
      <c r="E300" s="12"/>
    </row>
    <row r="301" spans="1:5" x14ac:dyDescent="0.2">
      <c r="A301" s="22"/>
      <c r="B301" s="14"/>
      <c r="C301" s="8"/>
      <c r="D301" s="11"/>
      <c r="E301" s="12"/>
    </row>
    <row r="302" spans="1:5" x14ac:dyDescent="0.2">
      <c r="A302" s="22"/>
      <c r="B302" s="14"/>
      <c r="C302" s="8"/>
      <c r="D302" s="11"/>
      <c r="E302" s="12"/>
    </row>
    <row r="303" spans="1:5" x14ac:dyDescent="0.2">
      <c r="A303" s="22"/>
      <c r="B303" s="14"/>
      <c r="C303" s="8"/>
      <c r="D303" s="11"/>
      <c r="E303" s="12"/>
    </row>
    <row r="304" spans="1:5" x14ac:dyDescent="0.2">
      <c r="A304" s="22"/>
      <c r="B304" s="14"/>
      <c r="C304" s="8"/>
      <c r="D304" s="11"/>
      <c r="E304" s="12"/>
    </row>
    <row r="305" spans="1:5" x14ac:dyDescent="0.2">
      <c r="A305" s="22"/>
      <c r="B305" s="14"/>
      <c r="C305" s="8"/>
      <c r="D305" s="11"/>
      <c r="E305" s="12"/>
    </row>
    <row r="306" spans="1:5" x14ac:dyDescent="0.2">
      <c r="A306" s="22"/>
      <c r="B306" s="14"/>
      <c r="C306" s="8"/>
      <c r="D306" s="11"/>
      <c r="E306" s="12"/>
    </row>
    <row r="307" spans="1:5" x14ac:dyDescent="0.2">
      <c r="A307" s="22"/>
      <c r="B307" s="14"/>
      <c r="C307" s="8"/>
      <c r="D307" s="11"/>
      <c r="E307" s="12"/>
    </row>
    <row r="308" spans="1:5" x14ac:dyDescent="0.2">
      <c r="A308" s="22"/>
      <c r="B308" s="14"/>
      <c r="C308" s="8"/>
      <c r="D308" s="11"/>
      <c r="E308" s="12"/>
    </row>
    <row r="309" spans="1:5" x14ac:dyDescent="0.2">
      <c r="A309" s="22"/>
      <c r="B309" s="14"/>
      <c r="C309" s="8"/>
      <c r="D309" s="11"/>
      <c r="E309" s="12"/>
    </row>
    <row r="310" spans="1:5" x14ac:dyDescent="0.2">
      <c r="A310" s="22"/>
      <c r="B310" s="14"/>
      <c r="C310" s="8"/>
      <c r="D310" s="11"/>
      <c r="E310" s="12"/>
    </row>
    <row r="311" spans="1:5" x14ac:dyDescent="0.2">
      <c r="A311" s="22"/>
      <c r="B311" s="14"/>
      <c r="C311" s="8"/>
      <c r="D311" s="11"/>
      <c r="E311" s="12"/>
    </row>
    <row r="312" spans="1:5" x14ac:dyDescent="0.2">
      <c r="A312" s="22"/>
      <c r="B312" s="14"/>
      <c r="C312" s="8"/>
      <c r="D312" s="11"/>
      <c r="E312" s="12"/>
    </row>
    <row r="313" spans="1:5" x14ac:dyDescent="0.2">
      <c r="A313" s="22"/>
      <c r="B313" s="14"/>
      <c r="C313" s="8"/>
      <c r="D313" s="11"/>
      <c r="E313" s="12"/>
    </row>
    <row r="314" spans="1:5" x14ac:dyDescent="0.2">
      <c r="A314" s="22"/>
      <c r="B314" s="14"/>
      <c r="C314" s="8"/>
      <c r="D314" s="11"/>
      <c r="E314" s="12"/>
    </row>
    <row r="315" spans="1:5" x14ac:dyDescent="0.2">
      <c r="A315" s="22"/>
      <c r="B315" s="14"/>
      <c r="C315" s="8"/>
      <c r="D315" s="11"/>
      <c r="E315" s="12"/>
    </row>
    <row r="316" spans="1:5" x14ac:dyDescent="0.2">
      <c r="A316" s="22"/>
      <c r="B316" s="14"/>
      <c r="C316" s="8"/>
      <c r="D316" s="11"/>
      <c r="E316" s="12"/>
    </row>
    <row r="317" spans="1:5" x14ac:dyDescent="0.2">
      <c r="A317" s="22"/>
      <c r="B317" s="14"/>
      <c r="C317" s="8"/>
      <c r="D317" s="11"/>
      <c r="E317" s="12"/>
    </row>
    <row r="318" spans="1:5" x14ac:dyDescent="0.2">
      <c r="A318" s="22"/>
      <c r="B318" s="14"/>
      <c r="C318" s="8"/>
      <c r="D318" s="11"/>
      <c r="E318" s="12"/>
    </row>
    <row r="319" spans="1:5" x14ac:dyDescent="0.2">
      <c r="A319" s="22"/>
      <c r="B319" s="14"/>
      <c r="C319" s="8"/>
      <c r="D319" s="11"/>
      <c r="E319" s="12"/>
    </row>
    <row r="320" spans="1:5" x14ac:dyDescent="0.2">
      <c r="A320" s="22"/>
      <c r="B320" s="14"/>
      <c r="C320" s="8"/>
      <c r="D320" s="11"/>
      <c r="E320" s="12"/>
    </row>
    <row r="321" spans="1:5" x14ac:dyDescent="0.2">
      <c r="A321" s="22"/>
      <c r="B321" s="14"/>
      <c r="C321" s="8"/>
      <c r="D321" s="11"/>
      <c r="E321" s="12"/>
    </row>
    <row r="322" spans="1:5" x14ac:dyDescent="0.2">
      <c r="A322" s="22"/>
      <c r="B322" s="14"/>
      <c r="C322" s="8"/>
      <c r="D322" s="32"/>
      <c r="E322" s="33"/>
    </row>
    <row r="323" spans="1:5" x14ac:dyDescent="0.2">
      <c r="A323" s="22"/>
      <c r="B323" s="14"/>
      <c r="C323" s="8"/>
      <c r="D323" s="32"/>
      <c r="E323" s="33"/>
    </row>
    <row r="324" spans="1:5" x14ac:dyDescent="0.2">
      <c r="A324" s="22"/>
      <c r="B324" s="14"/>
      <c r="C324" s="8"/>
      <c r="D324" s="32"/>
      <c r="E324" s="33"/>
    </row>
    <row r="325" spans="1:5" x14ac:dyDescent="0.2">
      <c r="A325" s="22"/>
      <c r="B325" s="14"/>
      <c r="C325" s="8"/>
      <c r="D325" s="32"/>
      <c r="E325" s="33"/>
    </row>
    <row r="326" spans="1:5" x14ac:dyDescent="0.2">
      <c r="A326" s="22"/>
      <c r="B326" s="14"/>
      <c r="C326" s="8"/>
      <c r="D326" s="32"/>
      <c r="E326" s="33"/>
    </row>
    <row r="327" spans="1:5" x14ac:dyDescent="0.2">
      <c r="A327" s="22"/>
      <c r="B327" s="14"/>
      <c r="C327" s="8"/>
      <c r="D327" s="32"/>
      <c r="E327" s="33"/>
    </row>
    <row r="328" spans="1:5" x14ac:dyDescent="0.2">
      <c r="A328" s="22"/>
      <c r="B328" s="14"/>
      <c r="C328" s="8"/>
      <c r="D328" s="32"/>
      <c r="E328" s="33"/>
    </row>
    <row r="329" spans="1:5" x14ac:dyDescent="0.2">
      <c r="A329" s="22"/>
      <c r="B329" s="14"/>
      <c r="C329" s="8"/>
      <c r="D329" s="32"/>
      <c r="E329" s="33"/>
    </row>
    <row r="330" spans="1:5" x14ac:dyDescent="0.2">
      <c r="A330" s="22"/>
      <c r="B330" s="14"/>
      <c r="C330" s="8"/>
      <c r="D330" s="32"/>
      <c r="E330" s="33"/>
    </row>
    <row r="331" spans="1:5" x14ac:dyDescent="0.2">
      <c r="A331" s="22"/>
      <c r="B331" s="14"/>
      <c r="C331" s="8"/>
      <c r="D331" s="32"/>
      <c r="E331" s="33"/>
    </row>
    <row r="332" spans="1:5" x14ac:dyDescent="0.2">
      <c r="A332" s="22"/>
      <c r="B332" s="14"/>
      <c r="C332" s="8"/>
      <c r="D332" s="32"/>
      <c r="E332" s="33"/>
    </row>
    <row r="333" spans="1:5" x14ac:dyDescent="0.2">
      <c r="A333" s="22"/>
      <c r="B333" s="14"/>
      <c r="C333" s="8"/>
      <c r="D333" s="32"/>
      <c r="E333" s="33"/>
    </row>
    <row r="334" spans="1:5" x14ac:dyDescent="0.2">
      <c r="A334" s="22"/>
      <c r="B334" s="14"/>
      <c r="C334" s="8"/>
      <c r="D334" s="32"/>
      <c r="E334" s="33"/>
    </row>
    <row r="335" spans="1:5" x14ac:dyDescent="0.2">
      <c r="A335" s="22"/>
      <c r="B335" s="14"/>
      <c r="C335" s="8"/>
      <c r="D335" s="32"/>
      <c r="E335" s="33"/>
    </row>
    <row r="336" spans="1:5" x14ac:dyDescent="0.2">
      <c r="A336" s="22"/>
      <c r="B336" s="14"/>
      <c r="C336" s="8"/>
      <c r="D336" s="32"/>
      <c r="E336" s="33"/>
    </row>
    <row r="337" spans="1:5" x14ac:dyDescent="0.2">
      <c r="A337" s="22"/>
      <c r="B337" s="14"/>
      <c r="C337" s="8"/>
      <c r="D337" s="32"/>
      <c r="E337" s="33"/>
    </row>
    <row r="338" spans="1:5" x14ac:dyDescent="0.2">
      <c r="A338" s="22"/>
      <c r="B338" s="14"/>
      <c r="C338" s="8"/>
      <c r="D338" s="32"/>
      <c r="E338" s="33"/>
    </row>
    <row r="339" spans="1:5" x14ac:dyDescent="0.2">
      <c r="A339" s="22"/>
      <c r="B339" s="14"/>
      <c r="C339" s="8"/>
      <c r="D339" s="32"/>
      <c r="E339" s="33"/>
    </row>
    <row r="340" spans="1:5" x14ac:dyDescent="0.2">
      <c r="A340" s="22"/>
      <c r="B340" s="14"/>
      <c r="C340" s="8"/>
      <c r="D340" s="32"/>
      <c r="E340" s="33"/>
    </row>
    <row r="341" spans="1:5" x14ac:dyDescent="0.2">
      <c r="A341" s="22"/>
      <c r="B341" s="14"/>
      <c r="C341" s="8"/>
      <c r="D341" s="32"/>
      <c r="E341" s="33"/>
    </row>
    <row r="342" spans="1:5" x14ac:dyDescent="0.2">
      <c r="A342" s="22"/>
      <c r="B342" s="14"/>
      <c r="C342" s="8"/>
      <c r="D342" s="32"/>
      <c r="E342" s="33"/>
    </row>
    <row r="343" spans="1:5" x14ac:dyDescent="0.2">
      <c r="A343" s="22"/>
      <c r="B343" s="14"/>
      <c r="C343" s="8"/>
      <c r="D343" s="32"/>
      <c r="E343" s="33"/>
    </row>
    <row r="344" spans="1:5" x14ac:dyDescent="0.2">
      <c r="A344" s="22"/>
      <c r="B344" s="14"/>
      <c r="C344" s="8"/>
      <c r="D344" s="32"/>
      <c r="E344" s="33"/>
    </row>
    <row r="345" spans="1:5" x14ac:dyDescent="0.2">
      <c r="A345" s="22"/>
      <c r="B345" s="14"/>
      <c r="C345" s="8"/>
      <c r="D345" s="32"/>
      <c r="E345" s="33"/>
    </row>
    <row r="346" spans="1:5" x14ac:dyDescent="0.2">
      <c r="A346" s="22"/>
      <c r="B346" s="14"/>
      <c r="C346" s="8"/>
      <c r="D346" s="32"/>
      <c r="E346" s="33"/>
    </row>
    <row r="347" spans="1:5" x14ac:dyDescent="0.2">
      <c r="A347" s="22"/>
      <c r="B347" s="14"/>
      <c r="C347" s="8"/>
      <c r="D347" s="32"/>
      <c r="E347" s="33"/>
    </row>
    <row r="348" spans="1:5" x14ac:dyDescent="0.2">
      <c r="A348" s="22"/>
      <c r="B348" s="14"/>
      <c r="C348" s="8"/>
      <c r="D348" s="32"/>
      <c r="E348" s="33"/>
    </row>
    <row r="349" spans="1:5" x14ac:dyDescent="0.2">
      <c r="A349" s="22"/>
      <c r="B349" s="14"/>
      <c r="C349" s="8"/>
      <c r="D349" s="32"/>
      <c r="E349" s="33"/>
    </row>
    <row r="350" spans="1:5" x14ac:dyDescent="0.2">
      <c r="A350" s="22"/>
      <c r="B350" s="14"/>
      <c r="C350" s="8"/>
      <c r="D350" s="32"/>
      <c r="E350" s="33"/>
    </row>
    <row r="351" spans="1:5" x14ac:dyDescent="0.2">
      <c r="A351" s="22"/>
      <c r="B351" s="14"/>
      <c r="C351" s="8"/>
      <c r="D351" s="32"/>
      <c r="E351" s="33"/>
    </row>
    <row r="352" spans="1:5" x14ac:dyDescent="0.2">
      <c r="A352" s="22"/>
      <c r="B352" s="14"/>
      <c r="C352" s="8"/>
      <c r="D352" s="32"/>
      <c r="E352" s="33"/>
    </row>
    <row r="353" spans="1:5" x14ac:dyDescent="0.2">
      <c r="A353" s="22"/>
      <c r="B353" s="14"/>
      <c r="C353" s="8"/>
      <c r="D353" s="32"/>
      <c r="E353" s="33"/>
    </row>
    <row r="354" spans="1:5" x14ac:dyDescent="0.2">
      <c r="A354" s="22"/>
      <c r="B354" s="14"/>
      <c r="C354" s="8"/>
      <c r="D354" s="32"/>
      <c r="E354" s="33"/>
    </row>
    <row r="355" spans="1:5" x14ac:dyDescent="0.2">
      <c r="A355" s="22"/>
      <c r="B355" s="14"/>
      <c r="C355" s="8"/>
      <c r="D355" s="32"/>
      <c r="E355" s="33"/>
    </row>
    <row r="356" spans="1:5" x14ac:dyDescent="0.2">
      <c r="A356" s="22"/>
      <c r="B356" s="14"/>
      <c r="C356" s="8"/>
      <c r="D356" s="32"/>
      <c r="E356" s="33"/>
    </row>
    <row r="357" spans="1:5" x14ac:dyDescent="0.2">
      <c r="A357" s="22"/>
      <c r="B357" s="14"/>
      <c r="C357" s="8"/>
      <c r="D357" s="32"/>
      <c r="E357" s="33"/>
    </row>
    <row r="358" spans="1:5" x14ac:dyDescent="0.2">
      <c r="A358" s="22"/>
      <c r="B358" s="14"/>
      <c r="C358" s="8"/>
      <c r="D358" s="32"/>
      <c r="E358" s="33"/>
    </row>
    <row r="359" spans="1:5" x14ac:dyDescent="0.2">
      <c r="A359" s="22"/>
      <c r="B359" s="14"/>
      <c r="C359" s="8"/>
      <c r="D359" s="32"/>
      <c r="E359" s="33"/>
    </row>
    <row r="360" spans="1:5" x14ac:dyDescent="0.2">
      <c r="A360" s="22"/>
      <c r="B360" s="14"/>
      <c r="C360" s="8"/>
      <c r="D360" s="32"/>
      <c r="E360" s="33"/>
    </row>
    <row r="361" spans="1:5" x14ac:dyDescent="0.2">
      <c r="A361" s="22"/>
      <c r="B361" s="14"/>
      <c r="C361" s="8"/>
      <c r="D361" s="32"/>
      <c r="E361" s="33"/>
    </row>
    <row r="362" spans="1:5" x14ac:dyDescent="0.2">
      <c r="A362" s="22"/>
      <c r="B362" s="14"/>
      <c r="C362" s="8"/>
      <c r="D362" s="32"/>
      <c r="E362" s="33"/>
    </row>
    <row r="363" spans="1:5" x14ac:dyDescent="0.2">
      <c r="A363" s="22"/>
      <c r="B363" s="14"/>
      <c r="C363" s="8"/>
      <c r="D363" s="32"/>
      <c r="E363" s="33"/>
    </row>
    <row r="364" spans="1:5" x14ac:dyDescent="0.2">
      <c r="A364" s="22"/>
      <c r="B364" s="14"/>
      <c r="C364" s="8"/>
      <c r="D364" s="32"/>
      <c r="E364" s="33"/>
    </row>
    <row r="365" spans="1:5" x14ac:dyDescent="0.2">
      <c r="A365" s="22"/>
      <c r="B365" s="14"/>
      <c r="C365" s="8"/>
      <c r="D365" s="32"/>
      <c r="E365" s="33"/>
    </row>
    <row r="366" spans="1:5" x14ac:dyDescent="0.2">
      <c r="A366" s="22"/>
      <c r="B366" s="14"/>
      <c r="C366" s="8"/>
      <c r="D366" s="32"/>
      <c r="E366" s="33"/>
    </row>
    <row r="367" spans="1:5" x14ac:dyDescent="0.2">
      <c r="A367" s="22"/>
      <c r="B367" s="14"/>
      <c r="C367" s="8"/>
      <c r="D367" s="32"/>
      <c r="E367" s="33"/>
    </row>
    <row r="368" spans="1:5" x14ac:dyDescent="0.2">
      <c r="A368" s="22"/>
      <c r="B368" s="14"/>
      <c r="C368" s="8"/>
      <c r="D368" s="32"/>
      <c r="E368" s="33"/>
    </row>
    <row r="369" spans="1:5" x14ac:dyDescent="0.2">
      <c r="A369" s="22"/>
      <c r="B369" s="14"/>
      <c r="C369" s="8"/>
      <c r="D369" s="32"/>
      <c r="E369" s="33"/>
    </row>
    <row r="370" spans="1:5" x14ac:dyDescent="0.2">
      <c r="A370" s="22"/>
      <c r="B370" s="14"/>
      <c r="C370" s="8"/>
      <c r="D370" s="32"/>
      <c r="E370" s="33"/>
    </row>
    <row r="371" spans="1:5" x14ac:dyDescent="0.2">
      <c r="A371" s="22"/>
      <c r="B371" s="14"/>
      <c r="C371" s="8"/>
      <c r="D371" s="32"/>
      <c r="E371" s="33"/>
    </row>
    <row r="372" spans="1:5" x14ac:dyDescent="0.2">
      <c r="A372" s="22"/>
      <c r="B372" s="14"/>
      <c r="C372" s="8"/>
      <c r="D372" s="32"/>
      <c r="E372" s="33"/>
    </row>
    <row r="373" spans="1:5" x14ac:dyDescent="0.2">
      <c r="A373" s="22"/>
      <c r="B373" s="14"/>
      <c r="C373" s="8"/>
      <c r="D373" s="32"/>
      <c r="E373" s="33"/>
    </row>
    <row r="374" spans="1:5" x14ac:dyDescent="0.2">
      <c r="A374" s="22"/>
      <c r="B374" s="14"/>
      <c r="C374" s="8"/>
      <c r="D374" s="32"/>
      <c r="E374" s="33"/>
    </row>
    <row r="375" spans="1:5" x14ac:dyDescent="0.2">
      <c r="A375" s="22"/>
      <c r="B375" s="14"/>
      <c r="C375" s="8"/>
      <c r="D375" s="32"/>
      <c r="E375" s="33"/>
    </row>
    <row r="376" spans="1:5" x14ac:dyDescent="0.2">
      <c r="A376" s="22"/>
      <c r="B376" s="14"/>
      <c r="C376" s="8"/>
      <c r="D376" s="32"/>
      <c r="E376" s="33"/>
    </row>
    <row r="377" spans="1:5" x14ac:dyDescent="0.2">
      <c r="A377" s="22"/>
      <c r="B377" s="14"/>
      <c r="C377" s="8"/>
      <c r="D377" s="32"/>
      <c r="E377" s="33"/>
    </row>
    <row r="378" spans="1:5" x14ac:dyDescent="0.2">
      <c r="A378" s="22"/>
      <c r="B378" s="14"/>
      <c r="C378" s="8"/>
      <c r="D378" s="32"/>
      <c r="E378" s="33"/>
    </row>
    <row r="379" spans="1:5" x14ac:dyDescent="0.2">
      <c r="A379" s="22"/>
      <c r="B379" s="14"/>
      <c r="C379" s="8"/>
      <c r="D379" s="32"/>
      <c r="E379" s="33"/>
    </row>
    <row r="380" spans="1:5" x14ac:dyDescent="0.2">
      <c r="A380" s="22"/>
      <c r="B380" s="14"/>
      <c r="C380" s="8"/>
      <c r="D380" s="32"/>
      <c r="E380" s="33"/>
    </row>
    <row r="381" spans="1:5" x14ac:dyDescent="0.2">
      <c r="A381" s="22"/>
      <c r="B381" s="14"/>
      <c r="C381" s="8"/>
      <c r="D381" s="32"/>
      <c r="E381" s="33"/>
    </row>
    <row r="382" spans="1:5" x14ac:dyDescent="0.2">
      <c r="A382" s="22"/>
      <c r="B382" s="14"/>
      <c r="C382" s="8"/>
      <c r="D382" s="32"/>
      <c r="E382" s="33"/>
    </row>
    <row r="383" spans="1:5" x14ac:dyDescent="0.2">
      <c r="A383" s="22"/>
      <c r="B383" s="14"/>
      <c r="C383" s="8"/>
      <c r="D383" s="32"/>
      <c r="E383" s="33"/>
    </row>
    <row r="384" spans="1:5" x14ac:dyDescent="0.2">
      <c r="A384" s="22"/>
      <c r="B384" s="14"/>
      <c r="C384" s="8"/>
      <c r="D384" s="32"/>
      <c r="E384" s="33"/>
    </row>
    <row r="385" spans="1:5" x14ac:dyDescent="0.2">
      <c r="A385" s="22"/>
      <c r="B385" s="14"/>
      <c r="C385" s="8"/>
      <c r="D385" s="32"/>
      <c r="E385" s="33"/>
    </row>
    <row r="386" spans="1:5" x14ac:dyDescent="0.2">
      <c r="A386" s="22"/>
      <c r="B386" s="14"/>
      <c r="C386" s="8"/>
      <c r="D386" s="32"/>
      <c r="E386" s="33"/>
    </row>
    <row r="387" spans="1:5" x14ac:dyDescent="0.2">
      <c r="A387" s="22"/>
      <c r="B387" s="14"/>
      <c r="C387" s="8"/>
      <c r="D387" s="32"/>
      <c r="E387" s="33"/>
    </row>
    <row r="388" spans="1:5" x14ac:dyDescent="0.2">
      <c r="A388" s="22"/>
      <c r="B388" s="14"/>
      <c r="C388" s="8"/>
      <c r="D388" s="32"/>
      <c r="E388" s="33"/>
    </row>
    <row r="389" spans="1:5" x14ac:dyDescent="0.2">
      <c r="A389" s="22"/>
      <c r="B389" s="14"/>
      <c r="C389" s="8"/>
      <c r="D389" s="32"/>
      <c r="E389"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0"/>
  <sheetViews>
    <sheetView zoomScaleNormal="100" workbookViewId="0">
      <selection activeCell="A13" sqref="A13"/>
    </sheetView>
  </sheetViews>
  <sheetFormatPr defaultRowHeight="12.75" x14ac:dyDescent="0.2"/>
  <cols>
    <col min="1" max="1" width="13.7109375" style="26" customWidth="1"/>
    <col min="2" max="2" width="79.85546875" style="34" customWidth="1"/>
    <col min="3" max="3" width="8.28515625" style="28" customWidth="1"/>
    <col min="4" max="4" width="10.42578125" style="29" customWidth="1"/>
    <col min="5" max="5" width="12.85546875" style="30" customWidth="1"/>
  </cols>
  <sheetData>
    <row r="1" spans="1:5" ht="51" x14ac:dyDescent="0.2">
      <c r="A1" s="1" t="s">
        <v>0</v>
      </c>
      <c r="B1" s="2" t="s">
        <v>1</v>
      </c>
      <c r="C1" s="2" t="s">
        <v>2</v>
      </c>
      <c r="D1" s="2" t="s">
        <v>3</v>
      </c>
      <c r="E1" s="7" t="s">
        <v>4</v>
      </c>
    </row>
    <row r="2" spans="1:5" x14ac:dyDescent="0.2">
      <c r="A2" s="10" t="s">
        <v>629</v>
      </c>
      <c r="B2" s="4" t="s">
        <v>630</v>
      </c>
      <c r="C2" s="8"/>
      <c r="D2" s="13"/>
      <c r="E2" s="15"/>
    </row>
    <row r="3" spans="1:5" ht="140.25" x14ac:dyDescent="0.2">
      <c r="A3" s="22" t="s">
        <v>631</v>
      </c>
      <c r="B3" s="14" t="s">
        <v>632</v>
      </c>
      <c r="C3" s="8"/>
      <c r="D3" s="11"/>
      <c r="E3" s="12"/>
    </row>
    <row r="4" spans="1:5" x14ac:dyDescent="0.2">
      <c r="A4" s="22" t="s">
        <v>633</v>
      </c>
      <c r="B4" s="14" t="s">
        <v>634</v>
      </c>
      <c r="C4" s="8" t="s">
        <v>635</v>
      </c>
      <c r="D4" s="11">
        <v>270</v>
      </c>
      <c r="E4" s="12">
        <v>0</v>
      </c>
    </row>
    <row r="5" spans="1:5" x14ac:dyDescent="0.2">
      <c r="A5" s="22" t="s">
        <v>636</v>
      </c>
      <c r="B5" s="14" t="s">
        <v>637</v>
      </c>
      <c r="C5" s="8" t="s">
        <v>7</v>
      </c>
      <c r="D5" s="11">
        <v>16.5</v>
      </c>
      <c r="E5" s="12">
        <v>0</v>
      </c>
    </row>
    <row r="6" spans="1:5" x14ac:dyDescent="0.2">
      <c r="A6" s="22" t="s">
        <v>638</v>
      </c>
      <c r="B6" s="14" t="s">
        <v>639</v>
      </c>
      <c r="C6" s="8" t="s">
        <v>7</v>
      </c>
      <c r="D6" s="11">
        <v>23.1</v>
      </c>
      <c r="E6" s="12">
        <v>0</v>
      </c>
    </row>
    <row r="7" spans="1:5" x14ac:dyDescent="0.2">
      <c r="A7" s="10" t="s">
        <v>640</v>
      </c>
      <c r="B7" s="4" t="s">
        <v>641</v>
      </c>
      <c r="C7" s="8"/>
      <c r="D7" s="13"/>
      <c r="E7" s="15"/>
    </row>
    <row r="8" spans="1:5" ht="127.5" x14ac:dyDescent="0.2">
      <c r="A8" s="22" t="s">
        <v>642</v>
      </c>
      <c r="B8" s="14" t="s">
        <v>643</v>
      </c>
      <c r="C8" s="8" t="s">
        <v>7</v>
      </c>
      <c r="D8" s="11">
        <v>124</v>
      </c>
      <c r="E8" s="12">
        <v>0</v>
      </c>
    </row>
    <row r="9" spans="1:5" x14ac:dyDescent="0.2">
      <c r="A9" s="10" t="s">
        <v>644</v>
      </c>
      <c r="B9" s="4" t="s">
        <v>645</v>
      </c>
      <c r="C9" s="8"/>
      <c r="D9" s="13"/>
      <c r="E9" s="15"/>
    </row>
    <row r="10" spans="1:5" ht="114.75" x14ac:dyDescent="0.2">
      <c r="A10" s="22" t="s">
        <v>646</v>
      </c>
      <c r="B10" s="14" t="s">
        <v>647</v>
      </c>
      <c r="C10" s="8"/>
      <c r="D10" s="11"/>
      <c r="E10" s="12"/>
    </row>
    <row r="11" spans="1:5" x14ac:dyDescent="0.2">
      <c r="A11" s="22" t="s">
        <v>648</v>
      </c>
      <c r="B11" s="14" t="s">
        <v>649</v>
      </c>
      <c r="C11" s="8" t="s">
        <v>180</v>
      </c>
      <c r="D11" s="11">
        <v>10.6</v>
      </c>
      <c r="E11" s="12">
        <v>0</v>
      </c>
    </row>
    <row r="12" spans="1:5" x14ac:dyDescent="0.2">
      <c r="A12" s="22" t="s">
        <v>650</v>
      </c>
      <c r="B12" s="14" t="s">
        <v>651</v>
      </c>
      <c r="C12" s="8" t="s">
        <v>180</v>
      </c>
      <c r="D12" s="11">
        <v>1.1100000000000001</v>
      </c>
      <c r="E12" s="12">
        <v>0</v>
      </c>
    </row>
    <row r="13" spans="1:5" x14ac:dyDescent="0.2">
      <c r="A13" s="22" t="s">
        <v>652</v>
      </c>
      <c r="B13" s="14" t="s">
        <v>653</v>
      </c>
      <c r="C13" s="8" t="s">
        <v>180</v>
      </c>
      <c r="D13" s="11">
        <v>12.3</v>
      </c>
      <c r="E13" s="12">
        <v>0</v>
      </c>
    </row>
    <row r="14" spans="1:5" x14ac:dyDescent="0.2">
      <c r="A14" s="22" t="s">
        <v>654</v>
      </c>
      <c r="B14" s="14" t="s">
        <v>655</v>
      </c>
      <c r="C14" s="8" t="s">
        <v>180</v>
      </c>
      <c r="D14" s="11">
        <v>1.23</v>
      </c>
      <c r="E14" s="12">
        <v>0</v>
      </c>
    </row>
    <row r="15" spans="1:5" ht="127.5" x14ac:dyDescent="0.2">
      <c r="A15" s="22" t="s">
        <v>656</v>
      </c>
      <c r="B15" s="14" t="s">
        <v>657</v>
      </c>
      <c r="C15" s="8"/>
      <c r="D15" s="11"/>
      <c r="E15" s="12"/>
    </row>
    <row r="16" spans="1:5" x14ac:dyDescent="0.2">
      <c r="A16" s="22" t="s">
        <v>658</v>
      </c>
      <c r="B16" s="14" t="s">
        <v>659</v>
      </c>
      <c r="C16" s="8" t="s">
        <v>180</v>
      </c>
      <c r="D16" s="11">
        <v>12.4</v>
      </c>
      <c r="E16" s="12">
        <v>0</v>
      </c>
    </row>
    <row r="17" spans="1:5" x14ac:dyDescent="0.2">
      <c r="A17" s="22" t="s">
        <v>660</v>
      </c>
      <c r="B17" s="14" t="s">
        <v>661</v>
      </c>
      <c r="C17" s="8" t="s">
        <v>180</v>
      </c>
      <c r="D17" s="11">
        <v>1.23</v>
      </c>
      <c r="E17" s="12">
        <v>0</v>
      </c>
    </row>
    <row r="18" spans="1:5" x14ac:dyDescent="0.2">
      <c r="A18" s="22" t="s">
        <v>662</v>
      </c>
      <c r="B18" s="14" t="s">
        <v>663</v>
      </c>
      <c r="C18" s="8" t="s">
        <v>180</v>
      </c>
      <c r="D18" s="11">
        <v>15.8</v>
      </c>
      <c r="E18" s="12">
        <v>0</v>
      </c>
    </row>
    <row r="19" spans="1:5" x14ac:dyDescent="0.2">
      <c r="A19" s="22" t="s">
        <v>664</v>
      </c>
      <c r="B19" s="14" t="s">
        <v>665</v>
      </c>
      <c r="C19" s="8" t="s">
        <v>180</v>
      </c>
      <c r="D19" s="11">
        <v>1.56</v>
      </c>
      <c r="E19" s="12">
        <v>0</v>
      </c>
    </row>
    <row r="20" spans="1:5" x14ac:dyDescent="0.2">
      <c r="A20" s="22" t="s">
        <v>666</v>
      </c>
      <c r="B20" s="14" t="s">
        <v>667</v>
      </c>
      <c r="C20" s="8" t="s">
        <v>180</v>
      </c>
      <c r="D20" s="11">
        <v>29.1</v>
      </c>
      <c r="E20" s="12">
        <v>0</v>
      </c>
    </row>
    <row r="21" spans="1:5" x14ac:dyDescent="0.2">
      <c r="A21" s="22" t="s">
        <v>668</v>
      </c>
      <c r="B21" s="14" t="s">
        <v>669</v>
      </c>
      <c r="C21" s="8" t="s">
        <v>180</v>
      </c>
      <c r="D21" s="11">
        <v>2.9</v>
      </c>
      <c r="E21" s="12">
        <v>0</v>
      </c>
    </row>
    <row r="22" spans="1:5" x14ac:dyDescent="0.2">
      <c r="A22" s="22" t="s">
        <v>670</v>
      </c>
      <c r="B22" s="14" t="s">
        <v>671</v>
      </c>
      <c r="C22" s="8" t="s">
        <v>180</v>
      </c>
      <c r="D22" s="11">
        <v>40.299999999999997</v>
      </c>
      <c r="E22" s="12">
        <v>0</v>
      </c>
    </row>
    <row r="23" spans="1:5" x14ac:dyDescent="0.2">
      <c r="A23" s="22" t="s">
        <v>672</v>
      </c>
      <c r="B23" s="14" t="s">
        <v>673</v>
      </c>
      <c r="C23" s="8" t="s">
        <v>180</v>
      </c>
      <c r="D23" s="11">
        <v>4.0199999999999996</v>
      </c>
      <c r="E23" s="12">
        <v>0</v>
      </c>
    </row>
    <row r="24" spans="1:5" ht="114.75" x14ac:dyDescent="0.2">
      <c r="A24" s="22" t="s">
        <v>674</v>
      </c>
      <c r="B24" s="14" t="s">
        <v>675</v>
      </c>
      <c r="C24" s="8"/>
      <c r="D24" s="11"/>
      <c r="E24" s="12"/>
    </row>
    <row r="25" spans="1:5" x14ac:dyDescent="0.2">
      <c r="A25" s="22" t="s">
        <v>676</v>
      </c>
      <c r="B25" s="14" t="s">
        <v>677</v>
      </c>
      <c r="C25" s="8" t="s">
        <v>180</v>
      </c>
      <c r="D25" s="11">
        <v>9.6</v>
      </c>
      <c r="E25" s="12">
        <v>0</v>
      </c>
    </row>
    <row r="26" spans="1:5" x14ac:dyDescent="0.2">
      <c r="A26" s="22" t="s">
        <v>678</v>
      </c>
      <c r="B26" s="14" t="s">
        <v>679</v>
      </c>
      <c r="C26" s="8" t="s">
        <v>180</v>
      </c>
      <c r="D26" s="11">
        <v>0.96</v>
      </c>
      <c r="E26" s="12">
        <v>0</v>
      </c>
    </row>
    <row r="27" spans="1:5" x14ac:dyDescent="0.2">
      <c r="A27" s="22" t="s">
        <v>680</v>
      </c>
      <c r="B27" s="14" t="s">
        <v>681</v>
      </c>
      <c r="C27" s="8" t="s">
        <v>180</v>
      </c>
      <c r="D27" s="11">
        <v>11.4</v>
      </c>
      <c r="E27" s="12">
        <v>0</v>
      </c>
    </row>
    <row r="28" spans="1:5" x14ac:dyDescent="0.2">
      <c r="A28" s="22" t="s">
        <v>682</v>
      </c>
      <c r="B28" s="14" t="s">
        <v>683</v>
      </c>
      <c r="C28" s="8" t="s">
        <v>180</v>
      </c>
      <c r="D28" s="11">
        <v>1.1100000000000001</v>
      </c>
      <c r="E28" s="12">
        <v>0</v>
      </c>
    </row>
    <row r="29" spans="1:5" x14ac:dyDescent="0.2">
      <c r="A29" s="22" t="s">
        <v>684</v>
      </c>
      <c r="B29" s="14" t="s">
        <v>685</v>
      </c>
      <c r="C29" s="8" t="s">
        <v>180</v>
      </c>
      <c r="D29" s="11">
        <v>18.399999999999999</v>
      </c>
      <c r="E29" s="12">
        <v>0</v>
      </c>
    </row>
    <row r="30" spans="1:5" x14ac:dyDescent="0.2">
      <c r="A30" s="22" t="s">
        <v>686</v>
      </c>
      <c r="B30" s="14" t="s">
        <v>687</v>
      </c>
      <c r="C30" s="8" t="s">
        <v>180</v>
      </c>
      <c r="D30" s="11">
        <v>1.78</v>
      </c>
      <c r="E30" s="12">
        <v>0</v>
      </c>
    </row>
    <row r="31" spans="1:5" x14ac:dyDescent="0.2">
      <c r="A31" s="22" t="s">
        <v>688</v>
      </c>
      <c r="B31" s="14" t="s">
        <v>689</v>
      </c>
      <c r="C31" s="8" t="s">
        <v>180</v>
      </c>
      <c r="D31" s="11">
        <v>21.7</v>
      </c>
      <c r="E31" s="12">
        <v>0</v>
      </c>
    </row>
    <row r="32" spans="1:5" x14ac:dyDescent="0.2">
      <c r="A32" s="22" t="s">
        <v>690</v>
      </c>
      <c r="B32" s="14" t="s">
        <v>691</v>
      </c>
      <c r="C32" s="8" t="s">
        <v>180</v>
      </c>
      <c r="D32" s="11">
        <v>2.12</v>
      </c>
      <c r="E32" s="12">
        <v>0</v>
      </c>
    </row>
    <row r="33" spans="1:5" x14ac:dyDescent="0.2">
      <c r="A33" s="10" t="s">
        <v>692</v>
      </c>
      <c r="B33" s="4" t="s">
        <v>693</v>
      </c>
      <c r="C33" s="8"/>
      <c r="D33" s="13"/>
      <c r="E33" s="15"/>
    </row>
    <row r="34" spans="1:5" ht="178.5" x14ac:dyDescent="0.2">
      <c r="A34" s="22" t="s">
        <v>694</v>
      </c>
      <c r="B34" s="14" t="s">
        <v>695</v>
      </c>
      <c r="C34" s="8"/>
      <c r="D34" s="11"/>
      <c r="E34" s="12"/>
    </row>
    <row r="35" spans="1:5" x14ac:dyDescent="0.2">
      <c r="A35" s="22" t="s">
        <v>696</v>
      </c>
      <c r="B35" s="14" t="s">
        <v>697</v>
      </c>
      <c r="C35" s="8" t="s">
        <v>180</v>
      </c>
      <c r="D35" s="11">
        <v>537</v>
      </c>
      <c r="E35" s="12">
        <v>0</v>
      </c>
    </row>
    <row r="36" spans="1:5" x14ac:dyDescent="0.2">
      <c r="A36" s="22" t="s">
        <v>698</v>
      </c>
      <c r="B36" s="14" t="s">
        <v>699</v>
      </c>
      <c r="C36" s="8" t="s">
        <v>180</v>
      </c>
      <c r="D36" s="11">
        <v>67</v>
      </c>
      <c r="E36" s="12">
        <v>0</v>
      </c>
    </row>
    <row r="37" spans="1:5" x14ac:dyDescent="0.2">
      <c r="A37" s="22" t="s">
        <v>700</v>
      </c>
      <c r="B37" s="14" t="s">
        <v>701</v>
      </c>
      <c r="C37" s="8" t="s">
        <v>180</v>
      </c>
      <c r="D37" s="11">
        <v>658</v>
      </c>
      <c r="E37" s="12">
        <v>0</v>
      </c>
    </row>
    <row r="38" spans="1:5" x14ac:dyDescent="0.2">
      <c r="A38" s="22" t="s">
        <v>702</v>
      </c>
      <c r="B38" s="14" t="s">
        <v>703</v>
      </c>
      <c r="C38" s="8" t="s">
        <v>180</v>
      </c>
      <c r="D38" s="11">
        <v>82</v>
      </c>
      <c r="E38" s="12">
        <v>0</v>
      </c>
    </row>
    <row r="39" spans="1:5" ht="306" x14ac:dyDescent="0.2">
      <c r="A39" s="22" t="s">
        <v>704</v>
      </c>
      <c r="B39" s="14" t="s">
        <v>705</v>
      </c>
      <c r="C39" s="8"/>
      <c r="D39" s="11"/>
      <c r="E39" s="12"/>
    </row>
    <row r="40" spans="1:5" x14ac:dyDescent="0.2">
      <c r="A40" s="22" t="s">
        <v>706</v>
      </c>
      <c r="B40" s="14" t="s">
        <v>707</v>
      </c>
      <c r="C40" s="8" t="s">
        <v>180</v>
      </c>
      <c r="D40" s="11">
        <v>176</v>
      </c>
      <c r="E40" s="12">
        <v>0</v>
      </c>
    </row>
    <row r="41" spans="1:5" x14ac:dyDescent="0.2">
      <c r="A41" s="22" t="s">
        <v>708</v>
      </c>
      <c r="B41" s="14" t="s">
        <v>709</v>
      </c>
      <c r="C41" s="8" t="s">
        <v>180</v>
      </c>
      <c r="D41" s="11">
        <v>3.35</v>
      </c>
      <c r="E41" s="12">
        <v>0</v>
      </c>
    </row>
    <row r="42" spans="1:5" x14ac:dyDescent="0.2">
      <c r="A42" s="22"/>
      <c r="B42" s="14"/>
      <c r="C42" s="8"/>
      <c r="D42" s="11"/>
      <c r="E42" s="12"/>
    </row>
    <row r="43" spans="1:5" x14ac:dyDescent="0.2">
      <c r="A43" s="22"/>
      <c r="B43" s="14"/>
      <c r="C43" s="8"/>
      <c r="D43" s="11"/>
      <c r="E43" s="12"/>
    </row>
    <row r="44" spans="1:5" x14ac:dyDescent="0.2">
      <c r="A44" s="22"/>
      <c r="B44" s="14"/>
      <c r="C44" s="8"/>
      <c r="D44" s="11"/>
      <c r="E44" s="12"/>
    </row>
    <row r="45" spans="1:5" x14ac:dyDescent="0.2">
      <c r="A45" s="22"/>
      <c r="B45" s="14"/>
      <c r="C45" s="8"/>
      <c r="D45" s="11"/>
      <c r="E45" s="12"/>
    </row>
    <row r="46" spans="1:5" x14ac:dyDescent="0.2">
      <c r="A46" s="22"/>
      <c r="B46" s="14"/>
      <c r="C46" s="8"/>
      <c r="D46" s="11"/>
      <c r="E46" s="12"/>
    </row>
    <row r="47" spans="1:5" x14ac:dyDescent="0.2">
      <c r="A47" s="22"/>
      <c r="B47" s="14"/>
      <c r="C47" s="8"/>
      <c r="D47" s="11"/>
      <c r="E47" s="12"/>
    </row>
    <row r="48" spans="1:5" x14ac:dyDescent="0.2">
      <c r="A48" s="22"/>
      <c r="B48" s="14"/>
      <c r="C48" s="8"/>
      <c r="D48" s="11"/>
      <c r="E48" s="12"/>
    </row>
    <row r="49" spans="1:5" x14ac:dyDescent="0.2">
      <c r="A49" s="22"/>
      <c r="B49" s="14"/>
      <c r="C49" s="8"/>
      <c r="D49" s="11"/>
      <c r="E49" s="12"/>
    </row>
    <row r="50" spans="1:5" x14ac:dyDescent="0.2">
      <c r="A50" s="22"/>
      <c r="B50" s="14"/>
      <c r="C50" s="8"/>
      <c r="D50" s="11"/>
      <c r="E50" s="12"/>
    </row>
    <row r="51" spans="1:5" x14ac:dyDescent="0.2">
      <c r="A51" s="22"/>
      <c r="B51" s="14"/>
      <c r="C51" s="8"/>
      <c r="D51" s="11"/>
      <c r="E51" s="12"/>
    </row>
    <row r="52" spans="1:5" x14ac:dyDescent="0.2">
      <c r="A52" s="22"/>
      <c r="B52" s="14"/>
      <c r="C52" s="8"/>
      <c r="D52" s="11"/>
      <c r="E52" s="12"/>
    </row>
    <row r="53" spans="1:5" x14ac:dyDescent="0.2">
      <c r="A53" s="22"/>
      <c r="B53" s="14"/>
      <c r="C53" s="8"/>
      <c r="D53" s="11"/>
      <c r="E53" s="12"/>
    </row>
    <row r="54" spans="1:5" x14ac:dyDescent="0.2">
      <c r="A54" s="22"/>
      <c r="B54" s="14"/>
      <c r="C54" s="8"/>
      <c r="D54" s="11"/>
      <c r="E54" s="12"/>
    </row>
    <row r="55" spans="1:5" x14ac:dyDescent="0.2">
      <c r="A55" s="22"/>
      <c r="B55" s="14"/>
      <c r="C55" s="8"/>
      <c r="D55" s="11"/>
      <c r="E55" s="12"/>
    </row>
    <row r="56" spans="1:5" x14ac:dyDescent="0.2">
      <c r="A56" s="22"/>
      <c r="B56" s="14"/>
      <c r="C56" s="8"/>
      <c r="D56" s="11"/>
      <c r="E56" s="12"/>
    </row>
    <row r="57" spans="1:5" x14ac:dyDescent="0.2">
      <c r="A57" s="22"/>
      <c r="B57" s="14"/>
      <c r="C57" s="8"/>
      <c r="D57" s="11"/>
      <c r="E57" s="12"/>
    </row>
    <row r="58" spans="1:5" x14ac:dyDescent="0.2">
      <c r="A58" s="17"/>
      <c r="B58" s="18"/>
      <c r="C58" s="19"/>
      <c r="D58" s="20"/>
      <c r="E58" s="21"/>
    </row>
    <row r="59" spans="1:5" x14ac:dyDescent="0.2">
      <c r="A59" s="22"/>
      <c r="B59" s="14"/>
      <c r="C59" s="8"/>
      <c r="D59" s="11"/>
      <c r="E59" s="12"/>
    </row>
    <row r="60" spans="1:5" x14ac:dyDescent="0.2">
      <c r="A60" s="22"/>
      <c r="B60" s="14"/>
      <c r="C60" s="8"/>
      <c r="D60" s="11"/>
      <c r="E60" s="12"/>
    </row>
    <row r="61" spans="1:5" x14ac:dyDescent="0.2">
      <c r="A61" s="22"/>
      <c r="B61" s="14"/>
      <c r="C61" s="8"/>
      <c r="D61" s="11"/>
      <c r="E61" s="12"/>
    </row>
    <row r="62" spans="1:5" x14ac:dyDescent="0.2">
      <c r="A62" s="22"/>
      <c r="B62" s="14"/>
      <c r="C62" s="8"/>
      <c r="D62" s="11"/>
      <c r="E62" s="12"/>
    </row>
    <row r="63" spans="1:5" x14ac:dyDescent="0.2">
      <c r="A63" s="22"/>
      <c r="B63" s="14"/>
      <c r="C63" s="8"/>
      <c r="D63" s="11"/>
      <c r="E63" s="12"/>
    </row>
    <row r="64" spans="1:5" x14ac:dyDescent="0.2">
      <c r="A64" s="22"/>
      <c r="B64" s="14"/>
      <c r="C64" s="8"/>
      <c r="D64" s="11"/>
      <c r="E64" s="12"/>
    </row>
    <row r="65" spans="1:5" x14ac:dyDescent="0.2">
      <c r="A65" s="22"/>
      <c r="B65" s="14"/>
      <c r="C65" s="8"/>
      <c r="D65" s="11"/>
      <c r="E65" s="12"/>
    </row>
    <row r="66" spans="1:5" x14ac:dyDescent="0.2">
      <c r="A66" s="22"/>
      <c r="B66" s="14"/>
      <c r="C66" s="8"/>
      <c r="D66" s="11"/>
      <c r="E66" s="12"/>
    </row>
    <row r="67" spans="1:5" x14ac:dyDescent="0.2">
      <c r="A67" s="22"/>
      <c r="B67" s="14"/>
      <c r="C67" s="8"/>
      <c r="D67" s="11"/>
      <c r="E67" s="12"/>
    </row>
    <row r="68" spans="1:5" x14ac:dyDescent="0.2">
      <c r="A68" s="22"/>
      <c r="B68" s="14"/>
      <c r="C68" s="8"/>
      <c r="D68" s="11"/>
      <c r="E68" s="12"/>
    </row>
    <row r="69" spans="1:5" x14ac:dyDescent="0.2">
      <c r="A69" s="22"/>
      <c r="B69" s="14"/>
      <c r="C69" s="8"/>
      <c r="D69" s="11"/>
      <c r="E69" s="12"/>
    </row>
    <row r="70" spans="1:5" x14ac:dyDescent="0.2">
      <c r="A70" s="22"/>
      <c r="B70" s="14"/>
      <c r="C70" s="8"/>
      <c r="D70" s="11"/>
      <c r="E70" s="12"/>
    </row>
    <row r="71" spans="1:5" x14ac:dyDescent="0.2">
      <c r="A71" s="22"/>
      <c r="B71" s="14"/>
      <c r="C71" s="8"/>
      <c r="D71" s="11"/>
      <c r="E71" s="12"/>
    </row>
    <row r="72" spans="1:5" x14ac:dyDescent="0.2">
      <c r="A72" s="22"/>
      <c r="B72" s="14"/>
      <c r="C72" s="8"/>
      <c r="D72" s="11"/>
      <c r="E72" s="12"/>
    </row>
    <row r="73" spans="1:5" x14ac:dyDescent="0.2">
      <c r="A73" s="22"/>
      <c r="B73" s="14"/>
      <c r="C73" s="8"/>
      <c r="D73" s="11"/>
      <c r="E73" s="12"/>
    </row>
    <row r="74" spans="1:5" x14ac:dyDescent="0.2">
      <c r="A74" s="22"/>
      <c r="B74" s="14"/>
      <c r="C74" s="8"/>
      <c r="D74" s="11"/>
      <c r="E74" s="12"/>
    </row>
    <row r="75" spans="1:5" x14ac:dyDescent="0.2">
      <c r="A75" s="22"/>
      <c r="B75" s="14"/>
      <c r="C75" s="8"/>
      <c r="D75" s="11"/>
      <c r="E75" s="12"/>
    </row>
    <row r="76" spans="1:5" x14ac:dyDescent="0.2">
      <c r="A76" s="22"/>
      <c r="B76" s="14"/>
      <c r="C76" s="8"/>
      <c r="D76" s="11"/>
      <c r="E76" s="12"/>
    </row>
    <row r="77" spans="1:5" x14ac:dyDescent="0.2">
      <c r="A77" s="22"/>
      <c r="B77" s="14"/>
      <c r="C77" s="8"/>
      <c r="D77" s="11"/>
      <c r="E77" s="12"/>
    </row>
    <row r="78" spans="1:5" x14ac:dyDescent="0.2">
      <c r="A78" s="22"/>
      <c r="B78" s="14"/>
      <c r="C78" s="8"/>
      <c r="D78" s="11"/>
      <c r="E78" s="12"/>
    </row>
    <row r="79" spans="1:5" x14ac:dyDescent="0.2">
      <c r="A79" s="22"/>
      <c r="B79" s="14"/>
      <c r="C79" s="8"/>
      <c r="D79" s="11"/>
      <c r="E79" s="12"/>
    </row>
    <row r="80" spans="1:5" x14ac:dyDescent="0.2">
      <c r="A80" s="22"/>
      <c r="B80" s="14"/>
      <c r="C80" s="8"/>
      <c r="D80" s="11"/>
      <c r="E80" s="12"/>
    </row>
    <row r="81" spans="1:5" x14ac:dyDescent="0.2">
      <c r="A81" s="22"/>
      <c r="B81" s="14"/>
      <c r="C81" s="8"/>
      <c r="D81" s="11"/>
      <c r="E81" s="12"/>
    </row>
    <row r="82" spans="1:5" x14ac:dyDescent="0.2">
      <c r="A82" s="22"/>
      <c r="B82" s="14"/>
      <c r="C82" s="8"/>
      <c r="D82" s="11"/>
      <c r="E82" s="12"/>
    </row>
    <row r="83" spans="1:5" x14ac:dyDescent="0.2">
      <c r="A83" s="22"/>
      <c r="B83" s="14"/>
      <c r="C83" s="8"/>
      <c r="D83" s="11"/>
      <c r="E83" s="12"/>
    </row>
    <row r="84" spans="1:5" x14ac:dyDescent="0.2">
      <c r="A84" s="22"/>
      <c r="B84" s="14"/>
      <c r="C84" s="8"/>
      <c r="D84" s="11"/>
      <c r="E84" s="12"/>
    </row>
    <row r="85" spans="1:5" x14ac:dyDescent="0.2">
      <c r="A85" s="22"/>
      <c r="B85" s="14"/>
      <c r="C85" s="8"/>
      <c r="D85" s="11"/>
      <c r="E85" s="12"/>
    </row>
    <row r="86" spans="1:5" x14ac:dyDescent="0.2">
      <c r="A86" s="22"/>
      <c r="B86" s="14"/>
      <c r="C86" s="8"/>
      <c r="D86" s="11"/>
      <c r="E86" s="12"/>
    </row>
    <row r="87" spans="1:5" x14ac:dyDescent="0.2">
      <c r="A87" s="22"/>
      <c r="B87" s="14"/>
      <c r="C87" s="8"/>
      <c r="D87" s="11"/>
      <c r="E87" s="12"/>
    </row>
    <row r="88" spans="1:5" x14ac:dyDescent="0.2">
      <c r="A88" s="22"/>
      <c r="B88" s="14"/>
      <c r="C88" s="8"/>
      <c r="D88" s="11"/>
      <c r="E88" s="12"/>
    </row>
    <row r="89" spans="1:5" x14ac:dyDescent="0.2">
      <c r="A89" s="22"/>
      <c r="B89" s="14"/>
      <c r="C89" s="8"/>
      <c r="D89" s="11"/>
      <c r="E89" s="12"/>
    </row>
    <row r="90" spans="1:5" x14ac:dyDescent="0.2">
      <c r="A90" s="22"/>
      <c r="B90" s="14"/>
      <c r="C90" s="8"/>
      <c r="D90" s="11"/>
      <c r="E90" s="12"/>
    </row>
    <row r="91" spans="1:5" x14ac:dyDescent="0.2">
      <c r="A91" s="22"/>
      <c r="B91" s="14"/>
      <c r="C91" s="8"/>
      <c r="D91" s="11"/>
      <c r="E91" s="12"/>
    </row>
    <row r="92" spans="1:5" x14ac:dyDescent="0.2">
      <c r="A92" s="22"/>
      <c r="B92" s="14"/>
      <c r="C92" s="8"/>
      <c r="D92" s="11"/>
      <c r="E92" s="12"/>
    </row>
    <row r="93" spans="1:5" x14ac:dyDescent="0.2">
      <c r="A93" s="22"/>
      <c r="B93" s="14"/>
      <c r="C93" s="8"/>
      <c r="D93" s="11"/>
      <c r="E93" s="12"/>
    </row>
    <row r="94" spans="1:5" x14ac:dyDescent="0.2">
      <c r="A94" s="22"/>
      <c r="B94" s="14"/>
      <c r="C94" s="8"/>
      <c r="D94" s="11"/>
      <c r="E94" s="12"/>
    </row>
    <row r="95" spans="1:5" x14ac:dyDescent="0.2">
      <c r="A95" s="22"/>
      <c r="B95" s="14"/>
      <c r="C95" s="8"/>
      <c r="D95" s="11"/>
      <c r="E95" s="12"/>
    </row>
    <row r="96" spans="1:5" x14ac:dyDescent="0.2">
      <c r="A96" s="22"/>
      <c r="B96" s="14"/>
      <c r="C96" s="8"/>
      <c r="D96" s="11"/>
      <c r="E96" s="12"/>
    </row>
    <row r="97" spans="1:5" x14ac:dyDescent="0.2">
      <c r="A97" s="22"/>
      <c r="B97" s="14"/>
      <c r="C97" s="8"/>
      <c r="D97" s="11"/>
      <c r="E97" s="12"/>
    </row>
    <row r="98" spans="1:5" x14ac:dyDescent="0.2">
      <c r="A98" s="22"/>
      <c r="B98" s="14"/>
      <c r="C98" s="8"/>
      <c r="D98" s="11"/>
      <c r="E98" s="12"/>
    </row>
    <row r="99" spans="1:5" x14ac:dyDescent="0.2">
      <c r="A99" s="22"/>
      <c r="B99" s="14"/>
      <c r="C99" s="8"/>
      <c r="D99" s="11"/>
      <c r="E99" s="12"/>
    </row>
    <row r="100" spans="1:5" x14ac:dyDescent="0.2">
      <c r="A100" s="22"/>
      <c r="B100" s="14"/>
      <c r="C100" s="8"/>
      <c r="D100" s="11"/>
      <c r="E100" s="12"/>
    </row>
    <row r="101" spans="1:5" x14ac:dyDescent="0.2">
      <c r="A101" s="22"/>
      <c r="B101" s="14"/>
      <c r="C101" s="8"/>
      <c r="D101" s="11"/>
      <c r="E101" s="12"/>
    </row>
    <row r="102" spans="1:5" x14ac:dyDescent="0.2">
      <c r="A102" s="22"/>
      <c r="B102" s="14"/>
      <c r="C102" s="8"/>
      <c r="D102" s="11"/>
      <c r="E102" s="12"/>
    </row>
    <row r="103" spans="1:5" x14ac:dyDescent="0.2">
      <c r="A103" s="22"/>
      <c r="B103" s="14"/>
      <c r="C103" s="8"/>
      <c r="D103" s="11"/>
      <c r="E103" s="12"/>
    </row>
    <row r="104" spans="1:5" x14ac:dyDescent="0.2">
      <c r="A104" s="22"/>
      <c r="B104" s="14"/>
      <c r="C104" s="8"/>
      <c r="D104" s="11"/>
      <c r="E104" s="12"/>
    </row>
    <row r="105" spans="1:5" x14ac:dyDescent="0.2">
      <c r="A105" s="22"/>
      <c r="B105" s="14"/>
      <c r="C105" s="8"/>
      <c r="D105" s="11"/>
      <c r="E105" s="12"/>
    </row>
    <row r="106" spans="1:5" x14ac:dyDescent="0.2">
      <c r="A106" s="22"/>
      <c r="B106" s="14"/>
      <c r="C106" s="8"/>
      <c r="D106" s="11"/>
      <c r="E106" s="12"/>
    </row>
    <row r="107" spans="1:5" x14ac:dyDescent="0.2">
      <c r="A107" s="22"/>
      <c r="B107" s="14"/>
      <c r="C107" s="8"/>
      <c r="D107" s="11"/>
      <c r="E107" s="12"/>
    </row>
    <row r="108" spans="1:5" x14ac:dyDescent="0.2">
      <c r="A108" s="22"/>
      <c r="B108" s="14"/>
      <c r="C108" s="8"/>
      <c r="D108" s="11"/>
      <c r="E108" s="12"/>
    </row>
    <row r="109" spans="1:5" x14ac:dyDescent="0.2">
      <c r="A109" s="22"/>
      <c r="B109" s="14"/>
      <c r="C109" s="8"/>
      <c r="D109" s="11"/>
      <c r="E109" s="12"/>
    </row>
    <row r="110" spans="1:5" x14ac:dyDescent="0.2">
      <c r="A110" s="22"/>
      <c r="B110" s="14"/>
      <c r="C110" s="8"/>
      <c r="D110" s="11"/>
      <c r="E110" s="12"/>
    </row>
    <row r="111" spans="1:5" x14ac:dyDescent="0.2">
      <c r="A111" s="22"/>
      <c r="B111" s="14"/>
      <c r="C111" s="8"/>
      <c r="D111" s="11"/>
      <c r="E111" s="12"/>
    </row>
    <row r="112" spans="1:5" x14ac:dyDescent="0.2">
      <c r="A112" s="22"/>
      <c r="B112" s="14"/>
      <c r="C112" s="8"/>
      <c r="D112" s="11"/>
      <c r="E112" s="12"/>
    </row>
    <row r="113" spans="1:5" x14ac:dyDescent="0.2">
      <c r="A113" s="22"/>
      <c r="B113" s="14"/>
      <c r="C113" s="8"/>
      <c r="D113" s="11"/>
      <c r="E113" s="12"/>
    </row>
    <row r="114" spans="1:5" x14ac:dyDescent="0.2">
      <c r="A114" s="22"/>
      <c r="B114" s="14"/>
      <c r="C114" s="8"/>
      <c r="D114" s="11"/>
      <c r="E114" s="12"/>
    </row>
    <row r="115" spans="1:5" x14ac:dyDescent="0.2">
      <c r="A115" s="22"/>
      <c r="B115" s="14"/>
      <c r="C115" s="8"/>
      <c r="D115" s="11"/>
      <c r="E115" s="12"/>
    </row>
    <row r="116" spans="1:5" x14ac:dyDescent="0.2">
      <c r="A116" s="22"/>
      <c r="B116" s="14"/>
      <c r="C116" s="8"/>
      <c r="D116" s="11"/>
      <c r="E116" s="12"/>
    </row>
    <row r="117" spans="1:5" x14ac:dyDescent="0.2">
      <c r="A117" s="22"/>
      <c r="B117" s="14"/>
      <c r="C117" s="8"/>
      <c r="D117" s="11"/>
      <c r="E117" s="12"/>
    </row>
    <row r="118" spans="1:5" x14ac:dyDescent="0.2">
      <c r="A118" s="22"/>
      <c r="B118" s="14"/>
      <c r="C118" s="8"/>
      <c r="D118" s="11"/>
      <c r="E118" s="12"/>
    </row>
    <row r="119" spans="1:5" x14ac:dyDescent="0.2">
      <c r="A119" s="22"/>
      <c r="B119" s="14"/>
      <c r="C119" s="8"/>
      <c r="D119" s="11"/>
      <c r="E119" s="12"/>
    </row>
    <row r="120" spans="1:5" x14ac:dyDescent="0.2">
      <c r="A120" s="22"/>
      <c r="B120" s="14"/>
      <c r="C120" s="8"/>
      <c r="D120" s="11"/>
      <c r="E120" s="12"/>
    </row>
    <row r="121" spans="1:5" x14ac:dyDescent="0.2">
      <c r="A121" s="22"/>
      <c r="B121" s="14"/>
      <c r="C121" s="8"/>
      <c r="D121" s="11"/>
      <c r="E121" s="12"/>
    </row>
    <row r="122" spans="1:5" x14ac:dyDescent="0.2">
      <c r="A122" s="22"/>
      <c r="B122" s="14"/>
      <c r="C122" s="8"/>
      <c r="D122" s="11"/>
      <c r="E122" s="12"/>
    </row>
    <row r="123" spans="1:5" x14ac:dyDescent="0.2">
      <c r="A123" s="22"/>
      <c r="B123" s="14"/>
      <c r="C123" s="8"/>
      <c r="D123" s="11"/>
      <c r="E123" s="12"/>
    </row>
    <row r="124" spans="1:5" x14ac:dyDescent="0.2">
      <c r="A124" s="22"/>
      <c r="B124" s="14"/>
      <c r="C124" s="8"/>
      <c r="D124" s="11"/>
      <c r="E124" s="12"/>
    </row>
    <row r="125" spans="1:5" x14ac:dyDescent="0.2">
      <c r="A125" s="22"/>
      <c r="B125" s="14"/>
      <c r="C125" s="8"/>
      <c r="D125" s="11"/>
      <c r="E125" s="12"/>
    </row>
    <row r="126" spans="1:5" x14ac:dyDescent="0.2">
      <c r="A126" s="22"/>
      <c r="B126" s="14"/>
      <c r="C126" s="8"/>
      <c r="D126" s="11"/>
      <c r="E126" s="12"/>
    </row>
    <row r="127" spans="1:5" x14ac:dyDescent="0.2">
      <c r="A127" s="22"/>
      <c r="B127" s="14"/>
      <c r="C127" s="8"/>
      <c r="D127" s="11"/>
      <c r="E127" s="12"/>
    </row>
    <row r="128" spans="1:5" x14ac:dyDescent="0.2">
      <c r="A128" s="22"/>
      <c r="B128" s="14"/>
      <c r="C128" s="8"/>
      <c r="D128" s="11"/>
      <c r="E128" s="12"/>
    </row>
    <row r="129" spans="1:5" x14ac:dyDescent="0.2">
      <c r="A129" s="22"/>
      <c r="B129" s="14"/>
      <c r="C129" s="8"/>
      <c r="D129" s="11"/>
      <c r="E129" s="12"/>
    </row>
    <row r="130" spans="1:5" x14ac:dyDescent="0.2">
      <c r="A130" s="22"/>
      <c r="B130" s="14"/>
      <c r="C130" s="8"/>
      <c r="D130" s="11"/>
      <c r="E130" s="12"/>
    </row>
    <row r="131" spans="1:5" x14ac:dyDescent="0.2">
      <c r="A131" s="22"/>
      <c r="B131" s="14"/>
      <c r="C131" s="8"/>
      <c r="D131" s="11"/>
      <c r="E131" s="12"/>
    </row>
    <row r="132" spans="1:5" x14ac:dyDescent="0.2">
      <c r="A132" s="22"/>
      <c r="B132" s="14"/>
      <c r="C132" s="8"/>
      <c r="D132" s="11"/>
      <c r="E132" s="12"/>
    </row>
    <row r="133" spans="1:5" x14ac:dyDescent="0.2">
      <c r="A133" s="22"/>
      <c r="B133" s="14"/>
      <c r="C133" s="8"/>
      <c r="D133" s="11"/>
      <c r="E133" s="12"/>
    </row>
    <row r="134" spans="1:5" x14ac:dyDescent="0.2">
      <c r="A134" s="22"/>
      <c r="B134" s="14"/>
      <c r="C134" s="8"/>
      <c r="D134" s="11"/>
      <c r="E134" s="12"/>
    </row>
    <row r="135" spans="1:5" x14ac:dyDescent="0.2">
      <c r="A135" s="22"/>
      <c r="B135" s="14"/>
      <c r="C135" s="8"/>
      <c r="D135" s="11"/>
      <c r="E135" s="12"/>
    </row>
    <row r="136" spans="1:5" x14ac:dyDescent="0.2">
      <c r="A136" s="22"/>
      <c r="B136" s="14"/>
      <c r="C136" s="8"/>
      <c r="D136" s="11"/>
      <c r="E136" s="12"/>
    </row>
    <row r="137" spans="1:5" x14ac:dyDescent="0.2">
      <c r="A137" s="22"/>
      <c r="B137" s="14"/>
      <c r="C137" s="8"/>
      <c r="D137" s="11"/>
      <c r="E137" s="12"/>
    </row>
    <row r="138" spans="1:5" x14ac:dyDescent="0.2">
      <c r="A138" s="22"/>
      <c r="B138" s="14"/>
      <c r="C138" s="8"/>
      <c r="D138" s="11"/>
      <c r="E138" s="12"/>
    </row>
    <row r="139" spans="1:5" x14ac:dyDescent="0.2">
      <c r="A139" s="22"/>
      <c r="B139" s="14"/>
      <c r="C139" s="8"/>
      <c r="D139" s="11"/>
      <c r="E139" s="12"/>
    </row>
    <row r="140" spans="1:5" x14ac:dyDescent="0.2">
      <c r="A140" s="22"/>
      <c r="B140" s="14"/>
      <c r="C140" s="8"/>
      <c r="D140" s="11"/>
      <c r="E140" s="12"/>
    </row>
    <row r="141" spans="1:5" x14ac:dyDescent="0.2">
      <c r="A141" s="22"/>
      <c r="B141" s="14"/>
      <c r="C141" s="8"/>
      <c r="D141" s="11"/>
      <c r="E141" s="12"/>
    </row>
    <row r="142" spans="1:5" x14ac:dyDescent="0.2">
      <c r="A142" s="22"/>
      <c r="B142" s="14"/>
      <c r="C142" s="8"/>
      <c r="D142" s="11"/>
      <c r="E142" s="12"/>
    </row>
    <row r="143" spans="1:5" x14ac:dyDescent="0.2">
      <c r="A143" s="22"/>
      <c r="B143" s="14"/>
      <c r="C143" s="8"/>
      <c r="D143" s="11"/>
      <c r="E143" s="12"/>
    </row>
    <row r="144" spans="1:5" x14ac:dyDescent="0.2">
      <c r="A144" s="22"/>
      <c r="B144" s="14"/>
      <c r="C144" s="8"/>
      <c r="D144" s="11"/>
      <c r="E144" s="12"/>
    </row>
    <row r="145" spans="1:5" x14ac:dyDescent="0.2">
      <c r="A145" s="22"/>
      <c r="B145" s="14"/>
      <c r="C145" s="8"/>
      <c r="D145" s="11"/>
      <c r="E145" s="12"/>
    </row>
    <row r="146" spans="1:5" x14ac:dyDescent="0.2">
      <c r="A146" s="22"/>
      <c r="B146" s="14"/>
      <c r="C146" s="8"/>
      <c r="D146" s="11"/>
      <c r="E146" s="12"/>
    </row>
    <row r="147" spans="1:5" x14ac:dyDescent="0.2">
      <c r="A147" s="22"/>
      <c r="B147" s="14"/>
      <c r="C147" s="8"/>
      <c r="D147" s="11"/>
      <c r="E147" s="12"/>
    </row>
    <row r="148" spans="1:5" x14ac:dyDescent="0.2">
      <c r="A148" s="22"/>
      <c r="B148" s="14"/>
      <c r="C148" s="8"/>
      <c r="D148" s="11"/>
      <c r="E148" s="12"/>
    </row>
    <row r="149" spans="1:5" x14ac:dyDescent="0.2">
      <c r="A149" s="22"/>
      <c r="B149" s="14"/>
      <c r="C149" s="8"/>
      <c r="D149" s="11"/>
      <c r="E149" s="12"/>
    </row>
    <row r="150" spans="1:5" x14ac:dyDescent="0.2">
      <c r="A150" s="22"/>
      <c r="B150" s="14"/>
      <c r="C150" s="8"/>
      <c r="D150" s="11"/>
      <c r="E150" s="12"/>
    </row>
    <row r="151" spans="1:5" x14ac:dyDescent="0.2">
      <c r="A151" s="22"/>
      <c r="B151" s="14"/>
      <c r="C151" s="8"/>
      <c r="D151" s="11"/>
      <c r="E151" s="12"/>
    </row>
    <row r="152" spans="1:5" x14ac:dyDescent="0.2">
      <c r="A152" s="22"/>
      <c r="B152" s="14"/>
      <c r="C152" s="8"/>
      <c r="D152" s="11"/>
      <c r="E152" s="12"/>
    </row>
    <row r="153" spans="1:5" x14ac:dyDescent="0.2">
      <c r="A153" s="22"/>
      <c r="B153" s="14"/>
      <c r="C153" s="8"/>
      <c r="D153" s="11"/>
      <c r="E153" s="12"/>
    </row>
    <row r="154" spans="1:5" x14ac:dyDescent="0.2">
      <c r="A154" s="22"/>
      <c r="B154" s="14"/>
      <c r="C154" s="8"/>
      <c r="D154" s="11"/>
      <c r="E154" s="12"/>
    </row>
    <row r="155" spans="1:5" x14ac:dyDescent="0.2">
      <c r="A155" s="22"/>
      <c r="B155" s="14"/>
      <c r="C155" s="8"/>
      <c r="D155" s="11"/>
      <c r="E155" s="12"/>
    </row>
    <row r="156" spans="1:5" x14ac:dyDescent="0.2">
      <c r="A156" s="22"/>
      <c r="B156" s="14"/>
      <c r="C156" s="8"/>
      <c r="D156" s="11"/>
      <c r="E156" s="12"/>
    </row>
    <row r="157" spans="1:5" x14ac:dyDescent="0.2">
      <c r="A157" s="22"/>
      <c r="B157" s="14"/>
      <c r="C157" s="8"/>
      <c r="D157" s="11"/>
      <c r="E157" s="12"/>
    </row>
    <row r="158" spans="1:5" x14ac:dyDescent="0.2">
      <c r="A158" s="22"/>
      <c r="B158" s="14"/>
      <c r="C158" s="8"/>
      <c r="D158" s="11"/>
      <c r="E158" s="12"/>
    </row>
    <row r="159" spans="1:5" x14ac:dyDescent="0.2">
      <c r="A159" s="22"/>
      <c r="B159" s="14"/>
      <c r="C159" s="8"/>
      <c r="D159" s="11"/>
      <c r="E159" s="12"/>
    </row>
    <row r="160" spans="1:5" x14ac:dyDescent="0.2">
      <c r="A160" s="22"/>
      <c r="B160" s="14"/>
      <c r="C160" s="8"/>
      <c r="D160" s="11"/>
      <c r="E160" s="12"/>
    </row>
    <row r="161" spans="1:5" x14ac:dyDescent="0.2">
      <c r="A161" s="22"/>
      <c r="B161" s="14"/>
      <c r="C161" s="8"/>
      <c r="D161" s="11"/>
      <c r="E161" s="12"/>
    </row>
    <row r="162" spans="1:5" x14ac:dyDescent="0.2">
      <c r="A162" s="22"/>
      <c r="B162" s="14"/>
      <c r="C162" s="8"/>
      <c r="D162" s="11"/>
      <c r="E162" s="12"/>
    </row>
    <row r="163" spans="1:5" x14ac:dyDescent="0.2">
      <c r="A163" s="22"/>
      <c r="B163" s="14"/>
      <c r="C163" s="8"/>
      <c r="D163" s="11"/>
      <c r="E163" s="12"/>
    </row>
    <row r="164" spans="1:5" x14ac:dyDescent="0.2">
      <c r="A164" s="22"/>
      <c r="B164" s="14"/>
      <c r="C164" s="8"/>
      <c r="D164" s="11"/>
      <c r="E164" s="12"/>
    </row>
    <row r="165" spans="1:5" x14ac:dyDescent="0.2">
      <c r="A165" s="22"/>
      <c r="B165" s="14"/>
      <c r="C165" s="8"/>
      <c r="D165" s="11"/>
      <c r="E165" s="12"/>
    </row>
    <row r="166" spans="1:5" x14ac:dyDescent="0.2">
      <c r="A166" s="22"/>
      <c r="B166" s="14"/>
      <c r="C166" s="8"/>
      <c r="D166" s="11"/>
      <c r="E166" s="12"/>
    </row>
    <row r="167" spans="1:5" x14ac:dyDescent="0.2">
      <c r="A167" s="22"/>
      <c r="B167" s="14"/>
      <c r="C167" s="8"/>
      <c r="D167" s="11"/>
      <c r="E167" s="12"/>
    </row>
    <row r="168" spans="1:5" x14ac:dyDescent="0.2">
      <c r="A168" s="22"/>
      <c r="B168" s="14"/>
      <c r="C168" s="8"/>
      <c r="D168" s="11"/>
      <c r="E168" s="12"/>
    </row>
    <row r="169" spans="1:5" x14ac:dyDescent="0.2">
      <c r="A169" s="22"/>
      <c r="B169" s="14"/>
      <c r="C169" s="8"/>
      <c r="D169" s="11"/>
      <c r="E169" s="12"/>
    </row>
    <row r="170" spans="1:5" x14ac:dyDescent="0.2">
      <c r="A170" s="22"/>
      <c r="B170" s="14"/>
      <c r="C170" s="8"/>
      <c r="D170" s="11"/>
      <c r="E170" s="12"/>
    </row>
    <row r="171" spans="1:5" x14ac:dyDescent="0.2">
      <c r="A171" s="22"/>
      <c r="B171" s="14"/>
      <c r="C171" s="8"/>
      <c r="D171" s="11"/>
      <c r="E171" s="12"/>
    </row>
    <row r="172" spans="1:5" x14ac:dyDescent="0.2">
      <c r="A172" s="22"/>
      <c r="B172" s="14"/>
      <c r="C172" s="8"/>
      <c r="D172" s="11"/>
      <c r="E172" s="12"/>
    </row>
    <row r="173" spans="1:5" x14ac:dyDescent="0.2">
      <c r="A173" s="22"/>
      <c r="B173" s="14"/>
      <c r="C173" s="8"/>
      <c r="D173" s="11"/>
      <c r="E173" s="12"/>
    </row>
    <row r="174" spans="1:5" x14ac:dyDescent="0.2">
      <c r="A174" s="22"/>
      <c r="B174" s="14"/>
      <c r="C174" s="8"/>
      <c r="D174" s="11"/>
      <c r="E174" s="12"/>
    </row>
    <row r="175" spans="1:5" x14ac:dyDescent="0.2">
      <c r="A175" s="22"/>
      <c r="B175" s="14"/>
      <c r="C175" s="8"/>
      <c r="D175" s="11"/>
      <c r="E175" s="12"/>
    </row>
    <row r="176" spans="1:5" x14ac:dyDescent="0.2">
      <c r="A176" s="22"/>
      <c r="B176" s="14"/>
      <c r="C176" s="8"/>
      <c r="D176" s="11"/>
      <c r="E176" s="12"/>
    </row>
    <row r="177" spans="1:5" x14ac:dyDescent="0.2">
      <c r="A177" s="22"/>
      <c r="B177" s="14"/>
      <c r="C177" s="8"/>
      <c r="D177" s="11"/>
      <c r="E177" s="12"/>
    </row>
    <row r="178" spans="1:5" x14ac:dyDescent="0.2">
      <c r="A178" s="22"/>
      <c r="B178" s="14"/>
      <c r="C178" s="8"/>
      <c r="D178" s="11"/>
      <c r="E178" s="12"/>
    </row>
    <row r="179" spans="1:5" x14ac:dyDescent="0.2">
      <c r="A179" s="22"/>
      <c r="B179" s="14"/>
      <c r="C179" s="8"/>
      <c r="D179" s="11"/>
      <c r="E179" s="12"/>
    </row>
    <row r="180" spans="1:5" x14ac:dyDescent="0.2">
      <c r="A180" s="22"/>
      <c r="B180" s="14"/>
      <c r="C180" s="8"/>
      <c r="D180" s="11"/>
      <c r="E180" s="12"/>
    </row>
    <row r="181" spans="1:5" x14ac:dyDescent="0.2">
      <c r="A181" s="22"/>
      <c r="B181" s="14"/>
      <c r="C181" s="8"/>
      <c r="D181" s="11"/>
      <c r="E181" s="12"/>
    </row>
    <row r="182" spans="1:5" x14ac:dyDescent="0.2">
      <c r="A182" s="22"/>
      <c r="B182" s="14"/>
      <c r="C182" s="8"/>
      <c r="D182" s="11"/>
      <c r="E182" s="12"/>
    </row>
    <row r="183" spans="1:5" x14ac:dyDescent="0.2">
      <c r="A183" s="22"/>
      <c r="B183" s="14"/>
      <c r="C183" s="8"/>
      <c r="D183" s="11"/>
      <c r="E183" s="12"/>
    </row>
    <row r="184" spans="1:5" x14ac:dyDescent="0.2">
      <c r="A184" s="22"/>
      <c r="B184" s="14"/>
      <c r="C184" s="8"/>
      <c r="D184" s="11"/>
      <c r="E184" s="12"/>
    </row>
    <row r="185" spans="1:5" x14ac:dyDescent="0.2">
      <c r="A185" s="22"/>
      <c r="B185" s="14"/>
      <c r="C185" s="8"/>
      <c r="D185" s="11"/>
      <c r="E185" s="12"/>
    </row>
    <row r="186" spans="1:5" x14ac:dyDescent="0.2">
      <c r="A186" s="22"/>
      <c r="B186" s="14"/>
      <c r="C186" s="8"/>
      <c r="D186" s="11"/>
      <c r="E186" s="12"/>
    </row>
    <row r="187" spans="1:5" x14ac:dyDescent="0.2">
      <c r="A187" s="22"/>
      <c r="B187" s="14"/>
      <c r="C187" s="8"/>
      <c r="D187" s="11"/>
      <c r="E187" s="12"/>
    </row>
    <row r="188" spans="1:5" x14ac:dyDescent="0.2">
      <c r="A188" s="22"/>
      <c r="B188" s="14"/>
      <c r="C188" s="8"/>
      <c r="D188" s="11"/>
      <c r="E188" s="12"/>
    </row>
    <row r="189" spans="1:5" x14ac:dyDescent="0.2">
      <c r="A189" s="22"/>
      <c r="B189" s="14"/>
      <c r="C189" s="8"/>
      <c r="D189" s="11"/>
      <c r="E189" s="12"/>
    </row>
    <row r="190" spans="1:5" x14ac:dyDescent="0.2">
      <c r="A190" s="22"/>
      <c r="B190" s="14"/>
      <c r="C190" s="8"/>
      <c r="D190" s="11"/>
      <c r="E190" s="12"/>
    </row>
    <row r="191" spans="1:5" x14ac:dyDescent="0.2">
      <c r="A191" s="22"/>
      <c r="B191" s="14"/>
      <c r="C191" s="8"/>
      <c r="D191" s="11"/>
      <c r="E191" s="12"/>
    </row>
    <row r="192" spans="1:5" x14ac:dyDescent="0.2">
      <c r="A192" s="22"/>
      <c r="B192" s="14"/>
      <c r="C192" s="8"/>
      <c r="D192" s="32"/>
      <c r="E192" s="33"/>
    </row>
    <row r="193" spans="1:5" x14ac:dyDescent="0.2">
      <c r="A193" s="22"/>
      <c r="B193" s="14"/>
      <c r="C193" s="8"/>
      <c r="D193" s="32"/>
      <c r="E193" s="33"/>
    </row>
    <row r="194" spans="1:5" x14ac:dyDescent="0.2">
      <c r="A194" s="22"/>
      <c r="B194" s="14"/>
      <c r="C194" s="8"/>
      <c r="D194" s="32"/>
      <c r="E194" s="33"/>
    </row>
    <row r="195" spans="1:5" x14ac:dyDescent="0.2">
      <c r="A195" s="22"/>
      <c r="B195" s="14"/>
      <c r="C195" s="8"/>
      <c r="D195" s="32"/>
      <c r="E195" s="33"/>
    </row>
    <row r="196" spans="1:5" x14ac:dyDescent="0.2">
      <c r="A196" s="22"/>
      <c r="B196" s="14"/>
      <c r="C196" s="8"/>
      <c r="D196" s="32"/>
      <c r="E196" s="33"/>
    </row>
    <row r="197" spans="1:5" x14ac:dyDescent="0.2">
      <c r="A197" s="22"/>
      <c r="B197" s="14"/>
      <c r="C197" s="8"/>
      <c r="D197" s="32"/>
      <c r="E197" s="33"/>
    </row>
    <row r="198" spans="1:5" x14ac:dyDescent="0.2">
      <c r="A198" s="22"/>
      <c r="B198" s="14"/>
      <c r="C198" s="8"/>
      <c r="D198" s="32"/>
      <c r="E198" s="33"/>
    </row>
    <row r="199" spans="1:5" x14ac:dyDescent="0.2">
      <c r="A199" s="22"/>
      <c r="B199" s="14"/>
      <c r="C199" s="8"/>
      <c r="D199" s="32"/>
      <c r="E199" s="33"/>
    </row>
    <row r="200" spans="1:5" x14ac:dyDescent="0.2">
      <c r="A200" s="22"/>
      <c r="B200" s="14"/>
      <c r="C200" s="8"/>
      <c r="D200" s="32"/>
      <c r="E200" s="33"/>
    </row>
    <row r="201" spans="1:5" x14ac:dyDescent="0.2">
      <c r="A201" s="22"/>
      <c r="B201" s="14"/>
      <c r="C201" s="8"/>
      <c r="D201" s="32"/>
      <c r="E201" s="33"/>
    </row>
    <row r="202" spans="1:5" x14ac:dyDescent="0.2">
      <c r="A202" s="22"/>
      <c r="B202" s="14"/>
      <c r="C202" s="8"/>
      <c r="D202" s="32"/>
      <c r="E202" s="33"/>
    </row>
    <row r="203" spans="1:5" x14ac:dyDescent="0.2">
      <c r="A203" s="22"/>
      <c r="B203" s="14"/>
      <c r="C203" s="8"/>
      <c r="D203" s="32"/>
      <c r="E203" s="33"/>
    </row>
    <row r="204" spans="1:5" x14ac:dyDescent="0.2">
      <c r="A204" s="22"/>
      <c r="B204" s="14"/>
      <c r="C204" s="8"/>
      <c r="D204" s="32"/>
      <c r="E204" s="33"/>
    </row>
    <row r="205" spans="1:5" x14ac:dyDescent="0.2">
      <c r="A205" s="22"/>
      <c r="B205" s="14"/>
      <c r="C205" s="8"/>
      <c r="D205" s="32"/>
      <c r="E205" s="33"/>
    </row>
    <row r="206" spans="1:5" x14ac:dyDescent="0.2">
      <c r="A206" s="22"/>
      <c r="B206" s="14"/>
      <c r="C206" s="8"/>
      <c r="D206" s="32"/>
      <c r="E206" s="33"/>
    </row>
    <row r="207" spans="1:5" x14ac:dyDescent="0.2">
      <c r="A207" s="22"/>
      <c r="B207" s="14"/>
      <c r="C207" s="8"/>
      <c r="D207" s="32"/>
      <c r="E207" s="33"/>
    </row>
    <row r="208" spans="1:5" x14ac:dyDescent="0.2">
      <c r="A208" s="22"/>
      <c r="B208" s="14"/>
      <c r="C208" s="8"/>
      <c r="D208" s="32"/>
      <c r="E208" s="33"/>
    </row>
    <row r="209" spans="1:5" x14ac:dyDescent="0.2">
      <c r="A209" s="22"/>
      <c r="B209" s="14"/>
      <c r="C209" s="8"/>
      <c r="D209" s="32"/>
      <c r="E209" s="33"/>
    </row>
    <row r="210" spans="1:5" x14ac:dyDescent="0.2">
      <c r="A210" s="22"/>
      <c r="B210" s="14"/>
      <c r="C210" s="8"/>
      <c r="D210" s="32"/>
      <c r="E210" s="33"/>
    </row>
    <row r="211" spans="1:5" x14ac:dyDescent="0.2">
      <c r="A211" s="22"/>
      <c r="B211" s="14"/>
      <c r="C211" s="8"/>
      <c r="D211" s="32"/>
      <c r="E211" s="33"/>
    </row>
    <row r="212" spans="1:5" x14ac:dyDescent="0.2">
      <c r="A212" s="22"/>
      <c r="B212" s="14"/>
      <c r="C212" s="8"/>
      <c r="D212" s="32"/>
      <c r="E212" s="33"/>
    </row>
    <row r="213" spans="1:5" x14ac:dyDescent="0.2">
      <c r="A213" s="22"/>
      <c r="B213" s="14"/>
      <c r="C213" s="8"/>
      <c r="D213" s="32"/>
      <c r="E213" s="33"/>
    </row>
    <row r="214" spans="1:5" x14ac:dyDescent="0.2">
      <c r="A214" s="22"/>
      <c r="B214" s="14"/>
      <c r="C214" s="8"/>
      <c r="D214" s="32"/>
      <c r="E214" s="33"/>
    </row>
    <row r="215" spans="1:5" x14ac:dyDescent="0.2">
      <c r="A215" s="22"/>
      <c r="B215" s="14"/>
      <c r="C215" s="8"/>
      <c r="D215" s="32"/>
      <c r="E215" s="33"/>
    </row>
    <row r="216" spans="1:5" x14ac:dyDescent="0.2">
      <c r="A216" s="22"/>
      <c r="B216" s="14"/>
      <c r="C216" s="8"/>
      <c r="D216" s="32"/>
      <c r="E216" s="33"/>
    </row>
    <row r="217" spans="1:5" x14ac:dyDescent="0.2">
      <c r="A217" s="22"/>
      <c r="B217" s="14"/>
      <c r="C217" s="8"/>
      <c r="D217" s="32"/>
      <c r="E217" s="33"/>
    </row>
    <row r="218" spans="1:5" x14ac:dyDescent="0.2">
      <c r="A218" s="22"/>
      <c r="B218" s="14"/>
      <c r="C218" s="8"/>
      <c r="D218" s="32"/>
      <c r="E218" s="33"/>
    </row>
    <row r="219" spans="1:5" x14ac:dyDescent="0.2">
      <c r="A219" s="22"/>
      <c r="B219" s="14"/>
      <c r="C219" s="8"/>
      <c r="D219" s="32"/>
      <c r="E219" s="33"/>
    </row>
    <row r="220" spans="1:5" x14ac:dyDescent="0.2">
      <c r="A220" s="22"/>
      <c r="B220" s="14"/>
      <c r="C220" s="8"/>
      <c r="D220" s="32"/>
      <c r="E220" s="33"/>
    </row>
    <row r="221" spans="1:5" x14ac:dyDescent="0.2">
      <c r="A221" s="22"/>
      <c r="B221" s="14"/>
      <c r="C221" s="8"/>
      <c r="D221" s="32"/>
      <c r="E221" s="33"/>
    </row>
    <row r="222" spans="1:5" x14ac:dyDescent="0.2">
      <c r="A222" s="22"/>
      <c r="B222" s="14"/>
      <c r="C222" s="8"/>
      <c r="D222" s="32"/>
      <c r="E222" s="33"/>
    </row>
    <row r="223" spans="1:5" x14ac:dyDescent="0.2">
      <c r="A223" s="22"/>
      <c r="B223" s="14"/>
      <c r="C223" s="8"/>
      <c r="D223" s="32"/>
      <c r="E223" s="33"/>
    </row>
    <row r="224" spans="1:5" x14ac:dyDescent="0.2">
      <c r="A224" s="22"/>
      <c r="B224" s="14"/>
      <c r="C224" s="8"/>
      <c r="D224" s="32"/>
      <c r="E224" s="33"/>
    </row>
    <row r="225" spans="1:5" x14ac:dyDescent="0.2">
      <c r="A225" s="22"/>
      <c r="B225" s="14"/>
      <c r="C225" s="8"/>
      <c r="D225" s="32"/>
      <c r="E225" s="33"/>
    </row>
    <row r="226" spans="1:5" x14ac:dyDescent="0.2">
      <c r="A226" s="22"/>
      <c r="B226" s="14"/>
      <c r="C226" s="8"/>
      <c r="D226" s="32"/>
      <c r="E226" s="33"/>
    </row>
    <row r="227" spans="1:5" x14ac:dyDescent="0.2">
      <c r="A227" s="22"/>
      <c r="B227" s="14"/>
      <c r="C227" s="8"/>
      <c r="D227" s="32"/>
      <c r="E227" s="33"/>
    </row>
    <row r="228" spans="1:5" x14ac:dyDescent="0.2">
      <c r="A228" s="22"/>
      <c r="B228" s="14"/>
      <c r="C228" s="8"/>
      <c r="D228" s="32"/>
      <c r="E228" s="33"/>
    </row>
    <row r="229" spans="1:5" x14ac:dyDescent="0.2">
      <c r="A229" s="22"/>
      <c r="B229" s="14"/>
      <c r="C229" s="8"/>
      <c r="D229" s="32"/>
      <c r="E229" s="33"/>
    </row>
    <row r="230" spans="1:5" x14ac:dyDescent="0.2">
      <c r="A230" s="22"/>
      <c r="B230" s="14"/>
      <c r="C230" s="8"/>
      <c r="D230" s="32"/>
      <c r="E230" s="33"/>
    </row>
    <row r="231" spans="1:5" x14ac:dyDescent="0.2">
      <c r="A231" s="22"/>
      <c r="B231" s="14"/>
      <c r="C231" s="8"/>
      <c r="D231" s="32"/>
      <c r="E231" s="33"/>
    </row>
    <row r="232" spans="1:5" x14ac:dyDescent="0.2">
      <c r="A232" s="22"/>
      <c r="B232" s="14"/>
      <c r="C232" s="8"/>
      <c r="D232" s="32"/>
      <c r="E232" s="33"/>
    </row>
    <row r="233" spans="1:5" x14ac:dyDescent="0.2">
      <c r="A233" s="22"/>
      <c r="B233" s="14"/>
      <c r="C233" s="8"/>
      <c r="D233" s="32"/>
      <c r="E233" s="33"/>
    </row>
    <row r="234" spans="1:5" x14ac:dyDescent="0.2">
      <c r="A234" s="22"/>
      <c r="B234" s="14"/>
      <c r="C234" s="8"/>
      <c r="D234" s="32"/>
      <c r="E234" s="33"/>
    </row>
    <row r="235" spans="1:5" x14ac:dyDescent="0.2">
      <c r="A235" s="22"/>
      <c r="B235" s="14"/>
      <c r="C235" s="8"/>
      <c r="D235" s="32"/>
      <c r="E235" s="33"/>
    </row>
    <row r="236" spans="1:5" x14ac:dyDescent="0.2">
      <c r="A236" s="22"/>
      <c r="B236" s="14"/>
      <c r="C236" s="8"/>
      <c r="D236" s="32"/>
      <c r="E236" s="33"/>
    </row>
    <row r="237" spans="1:5" x14ac:dyDescent="0.2">
      <c r="A237" s="22"/>
      <c r="B237" s="14"/>
      <c r="C237" s="8"/>
      <c r="D237" s="32"/>
      <c r="E237" s="33"/>
    </row>
    <row r="238" spans="1:5" x14ac:dyDescent="0.2">
      <c r="A238" s="22"/>
      <c r="B238" s="14"/>
      <c r="C238" s="8"/>
      <c r="D238" s="32"/>
      <c r="E238" s="33"/>
    </row>
    <row r="239" spans="1:5" x14ac:dyDescent="0.2">
      <c r="A239" s="22"/>
      <c r="B239" s="14"/>
      <c r="C239" s="8"/>
      <c r="D239" s="32"/>
      <c r="E239" s="33"/>
    </row>
    <row r="240" spans="1:5" x14ac:dyDescent="0.2">
      <c r="A240" s="22"/>
      <c r="B240" s="14"/>
      <c r="C240" s="8"/>
      <c r="D240" s="32"/>
      <c r="E240" s="33"/>
    </row>
    <row r="241" spans="1:5" x14ac:dyDescent="0.2">
      <c r="A241" s="22"/>
      <c r="B241" s="14"/>
      <c r="C241" s="8"/>
      <c r="D241" s="32"/>
      <c r="E241" s="33"/>
    </row>
    <row r="242" spans="1:5" x14ac:dyDescent="0.2">
      <c r="A242" s="22"/>
      <c r="B242" s="14"/>
      <c r="C242" s="8"/>
      <c r="D242" s="32"/>
      <c r="E242" s="33"/>
    </row>
    <row r="243" spans="1:5" x14ac:dyDescent="0.2">
      <c r="A243" s="22"/>
      <c r="B243" s="14"/>
      <c r="C243" s="8"/>
      <c r="D243" s="32"/>
      <c r="E243" s="33"/>
    </row>
    <row r="244" spans="1:5" x14ac:dyDescent="0.2">
      <c r="A244" s="22"/>
      <c r="B244" s="14"/>
      <c r="C244" s="8"/>
      <c r="D244" s="32"/>
      <c r="E244" s="33"/>
    </row>
    <row r="245" spans="1:5" x14ac:dyDescent="0.2">
      <c r="A245" s="22"/>
      <c r="B245" s="14"/>
      <c r="C245" s="8"/>
      <c r="D245" s="32"/>
      <c r="E245" s="33"/>
    </row>
    <row r="246" spans="1:5" x14ac:dyDescent="0.2">
      <c r="A246" s="22"/>
      <c r="B246" s="14"/>
      <c r="C246" s="8"/>
      <c r="D246" s="32"/>
      <c r="E246" s="33"/>
    </row>
    <row r="247" spans="1:5" x14ac:dyDescent="0.2">
      <c r="A247" s="22"/>
      <c r="B247" s="14"/>
      <c r="C247" s="8"/>
      <c r="D247" s="32"/>
      <c r="E247" s="33"/>
    </row>
    <row r="248" spans="1:5" x14ac:dyDescent="0.2">
      <c r="A248" s="22"/>
      <c r="B248" s="14"/>
      <c r="C248" s="8"/>
      <c r="D248" s="32"/>
      <c r="E248" s="33"/>
    </row>
    <row r="249" spans="1:5" x14ac:dyDescent="0.2">
      <c r="A249" s="22"/>
      <c r="B249" s="14"/>
      <c r="C249" s="8"/>
      <c r="D249" s="32"/>
      <c r="E249" s="33"/>
    </row>
    <row r="250" spans="1:5" x14ac:dyDescent="0.2">
      <c r="A250" s="22"/>
      <c r="B250" s="14"/>
      <c r="C250" s="8"/>
      <c r="D250" s="32"/>
      <c r="E250" s="33"/>
    </row>
    <row r="251" spans="1:5" x14ac:dyDescent="0.2">
      <c r="A251" s="22"/>
      <c r="B251" s="14"/>
      <c r="C251" s="8"/>
      <c r="D251" s="32"/>
      <c r="E251" s="33"/>
    </row>
    <row r="252" spans="1:5" x14ac:dyDescent="0.2">
      <c r="A252" s="22"/>
      <c r="B252" s="14"/>
      <c r="C252" s="8"/>
      <c r="D252" s="32"/>
      <c r="E252" s="33"/>
    </row>
    <row r="253" spans="1:5" x14ac:dyDescent="0.2">
      <c r="A253" s="22"/>
      <c r="B253" s="14"/>
      <c r="C253" s="8"/>
      <c r="D253" s="32"/>
      <c r="E253" s="33"/>
    </row>
    <row r="254" spans="1:5" x14ac:dyDescent="0.2">
      <c r="A254" s="22"/>
      <c r="B254" s="14"/>
      <c r="C254" s="8"/>
      <c r="D254" s="32"/>
      <c r="E254" s="33"/>
    </row>
    <row r="255" spans="1:5" x14ac:dyDescent="0.2">
      <c r="A255" s="22"/>
      <c r="B255" s="14"/>
      <c r="C255" s="8"/>
      <c r="D255" s="32"/>
      <c r="E255" s="33"/>
    </row>
    <row r="256" spans="1:5" x14ac:dyDescent="0.2">
      <c r="A256" s="22"/>
      <c r="B256" s="14"/>
      <c r="C256" s="8"/>
      <c r="D256" s="32"/>
      <c r="E256" s="33"/>
    </row>
    <row r="257" spans="1:5" x14ac:dyDescent="0.2">
      <c r="A257" s="22"/>
      <c r="B257" s="14"/>
      <c r="C257" s="8"/>
      <c r="D257" s="32"/>
      <c r="E257" s="33"/>
    </row>
    <row r="258" spans="1:5" x14ac:dyDescent="0.2">
      <c r="A258" s="22"/>
      <c r="B258" s="14"/>
      <c r="C258" s="8"/>
      <c r="D258" s="32"/>
      <c r="E258" s="33"/>
    </row>
    <row r="259" spans="1:5" x14ac:dyDescent="0.2">
      <c r="A259" s="22"/>
      <c r="B259" s="14"/>
      <c r="C259" s="8"/>
      <c r="D259" s="32"/>
      <c r="E259" s="33"/>
    </row>
    <row r="260" spans="1:5" x14ac:dyDescent="0.2">
      <c r="A260" s="22"/>
      <c r="B260" s="14"/>
      <c r="C260" s="8"/>
      <c r="D260" s="32"/>
      <c r="E260" s="33"/>
    </row>
    <row r="261" spans="1:5" x14ac:dyDescent="0.2">
      <c r="A261" s="22"/>
      <c r="B261" s="14"/>
      <c r="C261" s="8"/>
      <c r="D261" s="32"/>
      <c r="E261" s="33"/>
    </row>
    <row r="262" spans="1:5" x14ac:dyDescent="0.2">
      <c r="A262" s="22"/>
      <c r="B262" s="14"/>
      <c r="C262" s="8"/>
      <c r="D262" s="32"/>
      <c r="E262" s="33"/>
    </row>
    <row r="263" spans="1:5" x14ac:dyDescent="0.2">
      <c r="A263" s="22"/>
      <c r="B263" s="14"/>
      <c r="C263" s="8"/>
      <c r="D263" s="32"/>
      <c r="E263" s="33"/>
    </row>
    <row r="264" spans="1:5" x14ac:dyDescent="0.2">
      <c r="A264" s="22"/>
      <c r="B264" s="14"/>
      <c r="C264" s="8"/>
      <c r="D264" s="32"/>
      <c r="E264" s="33"/>
    </row>
    <row r="265" spans="1:5" x14ac:dyDescent="0.2">
      <c r="A265" s="22"/>
      <c r="B265" s="14"/>
      <c r="C265" s="8"/>
      <c r="D265" s="32"/>
      <c r="E265" s="33"/>
    </row>
    <row r="266" spans="1:5" x14ac:dyDescent="0.2">
      <c r="A266" s="22"/>
      <c r="B266" s="14"/>
      <c r="C266" s="8"/>
      <c r="D266" s="32"/>
      <c r="E266" s="33"/>
    </row>
    <row r="267" spans="1:5" x14ac:dyDescent="0.2">
      <c r="A267" s="22"/>
      <c r="B267" s="14"/>
      <c r="C267" s="8"/>
      <c r="D267" s="32"/>
      <c r="E267" s="33"/>
    </row>
    <row r="268" spans="1:5" x14ac:dyDescent="0.2">
      <c r="A268" s="22"/>
      <c r="B268" s="14"/>
      <c r="C268" s="8"/>
      <c r="D268" s="32"/>
      <c r="E268" s="33"/>
    </row>
    <row r="269" spans="1:5" x14ac:dyDescent="0.2">
      <c r="A269" s="22"/>
      <c r="B269" s="14"/>
      <c r="C269" s="8"/>
      <c r="D269" s="32"/>
      <c r="E269" s="33"/>
    </row>
    <row r="270" spans="1:5" x14ac:dyDescent="0.2">
      <c r="A270" s="22"/>
      <c r="B270" s="14"/>
      <c r="C270" s="8"/>
      <c r="D270" s="32"/>
      <c r="E270" s="33"/>
    </row>
    <row r="271" spans="1:5" x14ac:dyDescent="0.2">
      <c r="A271" s="22"/>
      <c r="B271" s="14"/>
      <c r="C271" s="8"/>
      <c r="D271" s="32"/>
      <c r="E271" s="33"/>
    </row>
    <row r="272" spans="1:5" x14ac:dyDescent="0.2">
      <c r="A272" s="22"/>
      <c r="B272" s="14"/>
      <c r="C272" s="8"/>
      <c r="D272" s="32"/>
      <c r="E272" s="33"/>
    </row>
    <row r="273" spans="1:5" x14ac:dyDescent="0.2">
      <c r="A273" s="22"/>
      <c r="B273" s="14"/>
      <c r="C273" s="8"/>
      <c r="D273" s="32"/>
      <c r="E273" s="33"/>
    </row>
    <row r="274" spans="1:5" x14ac:dyDescent="0.2">
      <c r="A274" s="22"/>
      <c r="B274" s="14"/>
      <c r="C274" s="8"/>
      <c r="D274" s="32"/>
      <c r="E274" s="33"/>
    </row>
    <row r="275" spans="1:5" x14ac:dyDescent="0.2">
      <c r="A275" s="22"/>
      <c r="B275" s="14"/>
      <c r="C275" s="8"/>
      <c r="D275" s="32"/>
      <c r="E275" s="33"/>
    </row>
    <row r="276" spans="1:5" x14ac:dyDescent="0.2">
      <c r="A276" s="22"/>
      <c r="B276" s="14"/>
      <c r="C276" s="8"/>
      <c r="D276" s="32"/>
      <c r="E276" s="33"/>
    </row>
    <row r="277" spans="1:5" x14ac:dyDescent="0.2">
      <c r="A277" s="22"/>
      <c r="B277" s="14"/>
      <c r="C277" s="8"/>
      <c r="D277" s="32"/>
      <c r="E277" s="33"/>
    </row>
    <row r="278" spans="1:5" x14ac:dyDescent="0.2">
      <c r="A278" s="22"/>
      <c r="B278" s="14"/>
      <c r="C278" s="8"/>
      <c r="D278" s="32"/>
      <c r="E278" s="33"/>
    </row>
    <row r="279" spans="1:5" x14ac:dyDescent="0.2">
      <c r="A279" s="22"/>
      <c r="B279" s="14"/>
      <c r="C279" s="8"/>
      <c r="D279" s="32"/>
      <c r="E279" s="33"/>
    </row>
    <row r="280" spans="1:5" x14ac:dyDescent="0.2">
      <c r="A280" s="22"/>
      <c r="B280" s="14"/>
      <c r="C280" s="8"/>
      <c r="D280" s="32"/>
      <c r="E280" s="33"/>
    </row>
    <row r="281" spans="1:5" x14ac:dyDescent="0.2">
      <c r="A281" s="22"/>
      <c r="B281" s="14"/>
      <c r="C281" s="8"/>
      <c r="D281" s="32"/>
      <c r="E281" s="33"/>
    </row>
    <row r="282" spans="1:5" x14ac:dyDescent="0.2">
      <c r="A282" s="22"/>
      <c r="B282" s="14"/>
      <c r="C282" s="8"/>
      <c r="D282" s="32"/>
      <c r="E282" s="33"/>
    </row>
    <row r="283" spans="1:5" x14ac:dyDescent="0.2">
      <c r="A283" s="22"/>
      <c r="B283" s="14"/>
      <c r="C283" s="8"/>
      <c r="D283" s="32"/>
      <c r="E283" s="33"/>
    </row>
    <row r="284" spans="1:5" x14ac:dyDescent="0.2">
      <c r="A284" s="22"/>
      <c r="B284" s="14"/>
      <c r="C284" s="8"/>
      <c r="D284" s="32"/>
      <c r="E284" s="33"/>
    </row>
    <row r="285" spans="1:5" x14ac:dyDescent="0.2">
      <c r="A285" s="22"/>
      <c r="B285" s="14"/>
      <c r="C285" s="8"/>
      <c r="D285" s="32"/>
      <c r="E285" s="33"/>
    </row>
    <row r="286" spans="1:5" x14ac:dyDescent="0.2">
      <c r="A286" s="22"/>
      <c r="B286" s="14"/>
      <c r="C286" s="8"/>
      <c r="D286" s="32"/>
      <c r="E286" s="33"/>
    </row>
    <row r="287" spans="1:5" x14ac:dyDescent="0.2">
      <c r="A287" s="22"/>
      <c r="B287" s="14"/>
      <c r="C287" s="8"/>
      <c r="D287" s="32"/>
      <c r="E287" s="33"/>
    </row>
    <row r="288" spans="1:5" x14ac:dyDescent="0.2">
      <c r="A288" s="22"/>
      <c r="B288" s="14"/>
      <c r="C288" s="8"/>
      <c r="D288" s="32"/>
      <c r="E288" s="33"/>
    </row>
    <row r="289" spans="1:5" x14ac:dyDescent="0.2">
      <c r="A289" s="22"/>
      <c r="B289" s="14"/>
      <c r="C289" s="8"/>
      <c r="D289" s="32"/>
      <c r="E289" s="33"/>
    </row>
    <row r="290" spans="1:5" x14ac:dyDescent="0.2">
      <c r="A290" s="22"/>
      <c r="B290" s="14"/>
      <c r="C290" s="8"/>
      <c r="D290" s="32"/>
      <c r="E290" s="33"/>
    </row>
    <row r="291" spans="1:5" x14ac:dyDescent="0.2">
      <c r="A291" s="22"/>
      <c r="B291" s="14"/>
      <c r="C291" s="8"/>
      <c r="D291" s="32"/>
      <c r="E291" s="33"/>
    </row>
    <row r="292" spans="1:5" x14ac:dyDescent="0.2">
      <c r="A292" s="22"/>
      <c r="B292" s="14"/>
      <c r="C292" s="8"/>
      <c r="D292" s="32"/>
      <c r="E292" s="33"/>
    </row>
    <row r="293" spans="1:5" x14ac:dyDescent="0.2">
      <c r="A293" s="22"/>
      <c r="B293" s="14"/>
      <c r="C293" s="8"/>
      <c r="D293" s="32"/>
      <c r="E293" s="33"/>
    </row>
    <row r="294" spans="1:5" x14ac:dyDescent="0.2">
      <c r="A294" s="22"/>
      <c r="B294" s="14"/>
      <c r="C294" s="8"/>
      <c r="D294" s="32"/>
      <c r="E294" s="33"/>
    </row>
    <row r="295" spans="1:5" x14ac:dyDescent="0.2">
      <c r="A295" s="22"/>
      <c r="B295" s="14"/>
      <c r="C295" s="8"/>
      <c r="D295" s="32"/>
      <c r="E295" s="33"/>
    </row>
    <row r="296" spans="1:5" x14ac:dyDescent="0.2">
      <c r="A296" s="22"/>
      <c r="B296" s="14"/>
      <c r="C296" s="8"/>
      <c r="D296" s="32"/>
      <c r="E296" s="33"/>
    </row>
    <row r="297" spans="1:5" x14ac:dyDescent="0.2">
      <c r="A297" s="22"/>
      <c r="B297" s="14"/>
      <c r="C297" s="8"/>
      <c r="D297" s="32"/>
      <c r="E297" s="33"/>
    </row>
    <row r="298" spans="1:5" x14ac:dyDescent="0.2">
      <c r="A298" s="22"/>
      <c r="B298" s="14"/>
      <c r="C298" s="8"/>
      <c r="D298" s="32"/>
      <c r="E298" s="33"/>
    </row>
    <row r="299" spans="1:5" x14ac:dyDescent="0.2">
      <c r="A299" s="22"/>
      <c r="B299" s="14"/>
      <c r="C299" s="8"/>
      <c r="D299" s="32"/>
      <c r="E299" s="33"/>
    </row>
    <row r="300" spans="1:5" x14ac:dyDescent="0.2">
      <c r="A300" s="22"/>
      <c r="B300" s="14"/>
      <c r="C300" s="8"/>
      <c r="D300" s="32"/>
      <c r="E300" s="33"/>
    </row>
    <row r="301" spans="1:5" x14ac:dyDescent="0.2">
      <c r="A301" s="22"/>
      <c r="B301" s="14"/>
      <c r="C301" s="8"/>
      <c r="D301" s="32"/>
      <c r="E301" s="33"/>
    </row>
    <row r="302" spans="1:5" x14ac:dyDescent="0.2">
      <c r="A302" s="22"/>
      <c r="B302" s="14"/>
      <c r="C302" s="8"/>
      <c r="D302" s="32"/>
      <c r="E302" s="33"/>
    </row>
    <row r="303" spans="1:5" x14ac:dyDescent="0.2">
      <c r="A303" s="22"/>
      <c r="B303" s="14"/>
      <c r="C303" s="8"/>
      <c r="D303" s="32"/>
      <c r="E303" s="33"/>
    </row>
    <row r="304" spans="1:5" x14ac:dyDescent="0.2">
      <c r="A304" s="22"/>
      <c r="B304" s="14"/>
      <c r="C304" s="8"/>
      <c r="D304" s="32"/>
      <c r="E304" s="33"/>
    </row>
    <row r="305" spans="1:5" x14ac:dyDescent="0.2">
      <c r="A305" s="22"/>
      <c r="B305" s="14"/>
      <c r="C305" s="8"/>
      <c r="D305" s="32"/>
      <c r="E305" s="33"/>
    </row>
    <row r="306" spans="1:5" x14ac:dyDescent="0.2">
      <c r="A306" s="22"/>
      <c r="B306" s="14"/>
      <c r="C306" s="8"/>
      <c r="D306" s="32"/>
      <c r="E306" s="33"/>
    </row>
    <row r="307" spans="1:5" x14ac:dyDescent="0.2">
      <c r="A307" s="22"/>
      <c r="B307" s="14"/>
      <c r="C307" s="8"/>
      <c r="D307" s="32"/>
      <c r="E307" s="33"/>
    </row>
    <row r="308" spans="1:5" x14ac:dyDescent="0.2">
      <c r="A308" s="22"/>
      <c r="B308" s="14"/>
      <c r="C308" s="8"/>
      <c r="D308" s="32"/>
      <c r="E308" s="33"/>
    </row>
    <row r="309" spans="1:5" x14ac:dyDescent="0.2">
      <c r="A309" s="22"/>
      <c r="B309" s="14"/>
      <c r="C309" s="8"/>
      <c r="D309" s="32"/>
      <c r="E309" s="33"/>
    </row>
    <row r="310" spans="1:5" x14ac:dyDescent="0.2">
      <c r="A310" s="22"/>
      <c r="B310" s="14"/>
      <c r="C310" s="8"/>
      <c r="D310" s="32"/>
      <c r="E310" s="33"/>
    </row>
    <row r="311" spans="1:5" x14ac:dyDescent="0.2">
      <c r="A311" s="22"/>
      <c r="B311" s="14"/>
      <c r="C311" s="8"/>
      <c r="D311" s="32"/>
      <c r="E311" s="33"/>
    </row>
    <row r="312" spans="1:5" x14ac:dyDescent="0.2">
      <c r="A312" s="22"/>
      <c r="B312" s="14"/>
      <c r="C312" s="8"/>
      <c r="D312" s="32"/>
      <c r="E312" s="33"/>
    </row>
    <row r="313" spans="1:5" x14ac:dyDescent="0.2">
      <c r="A313" s="22"/>
      <c r="B313" s="14"/>
      <c r="C313" s="8"/>
      <c r="D313" s="32"/>
      <c r="E313" s="33"/>
    </row>
    <row r="314" spans="1:5" x14ac:dyDescent="0.2">
      <c r="A314" s="22"/>
      <c r="B314" s="14"/>
      <c r="C314" s="8"/>
      <c r="D314" s="32"/>
      <c r="E314" s="33"/>
    </row>
    <row r="315" spans="1:5" x14ac:dyDescent="0.2">
      <c r="A315" s="22"/>
      <c r="B315" s="14"/>
      <c r="C315" s="8"/>
      <c r="D315" s="32"/>
      <c r="E315" s="33"/>
    </row>
    <row r="316" spans="1:5" x14ac:dyDescent="0.2">
      <c r="A316" s="22"/>
      <c r="B316" s="14"/>
      <c r="C316" s="8"/>
      <c r="D316" s="32"/>
      <c r="E316" s="33"/>
    </row>
    <row r="317" spans="1:5" x14ac:dyDescent="0.2">
      <c r="A317" s="22"/>
      <c r="B317" s="14"/>
      <c r="C317" s="8"/>
      <c r="D317" s="32"/>
      <c r="E317" s="33"/>
    </row>
    <row r="318" spans="1:5" x14ac:dyDescent="0.2">
      <c r="A318" s="22"/>
      <c r="B318" s="14"/>
      <c r="C318" s="8"/>
      <c r="D318" s="32"/>
      <c r="E318" s="33"/>
    </row>
    <row r="319" spans="1:5" x14ac:dyDescent="0.2">
      <c r="A319" s="22"/>
      <c r="B319" s="14"/>
      <c r="C319" s="8"/>
      <c r="D319" s="32"/>
      <c r="E319" s="33"/>
    </row>
    <row r="320" spans="1:5" x14ac:dyDescent="0.2">
      <c r="A320" s="22"/>
      <c r="B320" s="14"/>
      <c r="C320" s="8"/>
      <c r="D320" s="32"/>
      <c r="E320" s="33"/>
    </row>
    <row r="321" spans="1:5" x14ac:dyDescent="0.2">
      <c r="A321" s="22"/>
      <c r="B321" s="14"/>
      <c r="C321" s="8"/>
      <c r="D321" s="32"/>
      <c r="E321" s="33"/>
    </row>
    <row r="322" spans="1:5" x14ac:dyDescent="0.2">
      <c r="A322" s="22"/>
      <c r="B322" s="14"/>
      <c r="C322" s="8"/>
      <c r="D322" s="32"/>
      <c r="E322" s="33"/>
    </row>
    <row r="323" spans="1:5" x14ac:dyDescent="0.2">
      <c r="A323" s="22"/>
      <c r="B323" s="14"/>
      <c r="C323" s="8"/>
      <c r="D323" s="32"/>
      <c r="E323" s="33"/>
    </row>
    <row r="324" spans="1:5" x14ac:dyDescent="0.2">
      <c r="A324" s="22"/>
      <c r="B324" s="14"/>
      <c r="C324" s="8"/>
      <c r="D324" s="32"/>
      <c r="E324" s="33"/>
    </row>
    <row r="325" spans="1:5" x14ac:dyDescent="0.2">
      <c r="A325" s="22"/>
      <c r="B325" s="14"/>
      <c r="C325" s="8"/>
      <c r="D325" s="32"/>
      <c r="E325" s="33"/>
    </row>
    <row r="326" spans="1:5" x14ac:dyDescent="0.2">
      <c r="A326" s="22"/>
      <c r="B326" s="14"/>
      <c r="C326" s="8"/>
      <c r="D326" s="32"/>
      <c r="E326" s="33"/>
    </row>
    <row r="327" spans="1:5" x14ac:dyDescent="0.2">
      <c r="A327" s="22"/>
      <c r="B327" s="14"/>
      <c r="C327" s="8"/>
      <c r="D327" s="32"/>
      <c r="E327" s="33"/>
    </row>
    <row r="328" spans="1:5" x14ac:dyDescent="0.2">
      <c r="A328" s="22"/>
      <c r="B328" s="14"/>
      <c r="C328" s="8"/>
      <c r="D328" s="32"/>
      <c r="E328" s="33"/>
    </row>
    <row r="329" spans="1:5" x14ac:dyDescent="0.2">
      <c r="A329" s="22"/>
      <c r="B329" s="14"/>
      <c r="C329" s="8"/>
      <c r="D329" s="32"/>
      <c r="E329" s="33"/>
    </row>
    <row r="330" spans="1:5" x14ac:dyDescent="0.2">
      <c r="A330" s="22"/>
      <c r="B330" s="14"/>
      <c r="C330" s="8"/>
      <c r="D330" s="32"/>
      <c r="E330" s="33"/>
    </row>
    <row r="331" spans="1:5" x14ac:dyDescent="0.2">
      <c r="A331" s="22"/>
      <c r="B331" s="14"/>
      <c r="C331" s="8"/>
      <c r="D331" s="32"/>
      <c r="E331" s="33"/>
    </row>
    <row r="332" spans="1:5" x14ac:dyDescent="0.2">
      <c r="A332" s="22"/>
      <c r="B332" s="14"/>
      <c r="C332" s="8"/>
      <c r="D332" s="32"/>
      <c r="E332" s="33"/>
    </row>
    <row r="333" spans="1:5" x14ac:dyDescent="0.2">
      <c r="A333" s="22"/>
      <c r="B333" s="14"/>
      <c r="C333" s="8"/>
      <c r="D333" s="32"/>
      <c r="E333" s="33"/>
    </row>
    <row r="334" spans="1:5" x14ac:dyDescent="0.2">
      <c r="A334" s="22"/>
      <c r="B334" s="14"/>
      <c r="C334" s="8"/>
      <c r="D334" s="32"/>
      <c r="E334" s="33"/>
    </row>
    <row r="335" spans="1:5" x14ac:dyDescent="0.2">
      <c r="A335" s="22"/>
      <c r="B335" s="14"/>
      <c r="C335" s="8"/>
      <c r="D335" s="32"/>
      <c r="E335" s="33"/>
    </row>
    <row r="336" spans="1:5" x14ac:dyDescent="0.2">
      <c r="A336" s="22"/>
      <c r="B336" s="14"/>
      <c r="C336" s="8"/>
      <c r="D336" s="32"/>
      <c r="E336" s="33"/>
    </row>
    <row r="337" spans="1:5" x14ac:dyDescent="0.2">
      <c r="A337" s="22"/>
      <c r="B337" s="14"/>
      <c r="C337" s="8"/>
      <c r="D337" s="32"/>
      <c r="E337" s="33"/>
    </row>
    <row r="338" spans="1:5" x14ac:dyDescent="0.2">
      <c r="A338" s="22"/>
      <c r="B338" s="14"/>
      <c r="C338" s="8"/>
      <c r="D338" s="32"/>
      <c r="E338" s="33"/>
    </row>
    <row r="339" spans="1:5" x14ac:dyDescent="0.2">
      <c r="A339" s="22"/>
      <c r="B339" s="14"/>
      <c r="C339" s="8"/>
      <c r="D339" s="32"/>
      <c r="E339" s="33"/>
    </row>
    <row r="340" spans="1:5" x14ac:dyDescent="0.2">
      <c r="A340" s="22"/>
      <c r="B340" s="14"/>
      <c r="C340" s="8"/>
      <c r="D340" s="32"/>
      <c r="E340" s="33"/>
    </row>
    <row r="341" spans="1:5" x14ac:dyDescent="0.2">
      <c r="A341" s="22"/>
      <c r="B341" s="14"/>
      <c r="C341" s="8"/>
      <c r="D341" s="32"/>
      <c r="E341" s="33"/>
    </row>
    <row r="342" spans="1:5" x14ac:dyDescent="0.2">
      <c r="A342" s="22"/>
      <c r="B342" s="14"/>
      <c r="C342" s="8"/>
      <c r="D342" s="32"/>
      <c r="E342" s="33"/>
    </row>
    <row r="343" spans="1:5" x14ac:dyDescent="0.2">
      <c r="A343" s="22"/>
      <c r="B343" s="14"/>
      <c r="C343" s="8"/>
      <c r="D343" s="32"/>
      <c r="E343" s="33"/>
    </row>
    <row r="344" spans="1:5" x14ac:dyDescent="0.2">
      <c r="A344" s="22"/>
      <c r="B344" s="14"/>
      <c r="C344" s="8"/>
      <c r="D344" s="32"/>
      <c r="E344" s="33"/>
    </row>
    <row r="345" spans="1:5" x14ac:dyDescent="0.2">
      <c r="A345" s="22"/>
      <c r="B345" s="14"/>
      <c r="C345" s="8"/>
      <c r="D345" s="32"/>
      <c r="E345" s="33"/>
    </row>
    <row r="346" spans="1:5" x14ac:dyDescent="0.2">
      <c r="A346" s="22"/>
      <c r="B346" s="14"/>
      <c r="C346" s="8"/>
      <c r="D346" s="32"/>
      <c r="E346" s="33"/>
    </row>
    <row r="347" spans="1:5" x14ac:dyDescent="0.2">
      <c r="A347" s="22"/>
      <c r="B347" s="14"/>
      <c r="C347" s="8"/>
      <c r="D347" s="32"/>
      <c r="E347" s="33"/>
    </row>
    <row r="348" spans="1:5" x14ac:dyDescent="0.2">
      <c r="A348" s="22"/>
      <c r="B348" s="14"/>
      <c r="C348" s="8"/>
      <c r="D348" s="32"/>
      <c r="E348" s="33"/>
    </row>
    <row r="349" spans="1:5" x14ac:dyDescent="0.2">
      <c r="A349" s="22"/>
      <c r="B349" s="14"/>
      <c r="C349" s="8"/>
      <c r="D349" s="32"/>
      <c r="E349" s="33"/>
    </row>
    <row r="350" spans="1:5" x14ac:dyDescent="0.2">
      <c r="A350" s="22"/>
      <c r="B350" s="14"/>
      <c r="C350" s="8"/>
      <c r="D350" s="32"/>
      <c r="E350" s="33"/>
    </row>
    <row r="351" spans="1:5" x14ac:dyDescent="0.2">
      <c r="A351" s="22"/>
      <c r="B351" s="14"/>
      <c r="C351" s="8"/>
      <c r="D351" s="32"/>
      <c r="E351" s="33"/>
    </row>
    <row r="352" spans="1:5" x14ac:dyDescent="0.2">
      <c r="A352" s="22"/>
      <c r="B352" s="14"/>
      <c r="C352" s="8"/>
      <c r="D352" s="32"/>
      <c r="E352" s="33"/>
    </row>
    <row r="353" spans="1:5" x14ac:dyDescent="0.2">
      <c r="A353" s="22"/>
      <c r="B353" s="14"/>
      <c r="C353" s="8"/>
      <c r="D353" s="32"/>
      <c r="E353" s="33"/>
    </row>
    <row r="354" spans="1:5" x14ac:dyDescent="0.2">
      <c r="A354" s="22"/>
      <c r="B354" s="14"/>
      <c r="C354" s="8"/>
      <c r="D354" s="32"/>
      <c r="E354" s="33"/>
    </row>
    <row r="355" spans="1:5" x14ac:dyDescent="0.2">
      <c r="A355" s="22"/>
      <c r="B355" s="14"/>
      <c r="C355" s="8"/>
      <c r="D355" s="32"/>
      <c r="E355" s="33"/>
    </row>
    <row r="356" spans="1:5" x14ac:dyDescent="0.2">
      <c r="A356" s="22"/>
      <c r="B356" s="14"/>
      <c r="C356" s="8"/>
      <c r="D356" s="32"/>
      <c r="E356" s="33"/>
    </row>
    <row r="357" spans="1:5" x14ac:dyDescent="0.2">
      <c r="A357" s="22"/>
      <c r="B357" s="14"/>
      <c r="C357" s="8"/>
      <c r="D357" s="32"/>
      <c r="E357" s="33"/>
    </row>
    <row r="358" spans="1:5" x14ac:dyDescent="0.2">
      <c r="A358" s="22"/>
      <c r="B358" s="14"/>
      <c r="C358" s="8"/>
      <c r="D358" s="32"/>
      <c r="E358" s="33"/>
    </row>
    <row r="359" spans="1:5" x14ac:dyDescent="0.2">
      <c r="A359" s="22"/>
      <c r="B359" s="14"/>
      <c r="C359" s="8"/>
      <c r="D359" s="32"/>
      <c r="E359" s="33"/>
    </row>
    <row r="360" spans="1:5" x14ac:dyDescent="0.2">
      <c r="A360" s="22"/>
      <c r="B360" s="14"/>
      <c r="C360" s="8"/>
      <c r="D360" s="32"/>
      <c r="E360" s="33"/>
    </row>
    <row r="361" spans="1:5" x14ac:dyDescent="0.2">
      <c r="A361" s="22"/>
      <c r="B361" s="14"/>
      <c r="C361" s="8"/>
      <c r="D361" s="32"/>
      <c r="E361" s="33"/>
    </row>
    <row r="362" spans="1:5" x14ac:dyDescent="0.2">
      <c r="A362" s="22"/>
      <c r="B362" s="14"/>
      <c r="C362" s="8"/>
      <c r="D362" s="32"/>
      <c r="E362" s="33"/>
    </row>
    <row r="363" spans="1:5" x14ac:dyDescent="0.2">
      <c r="A363" s="22"/>
      <c r="B363" s="14"/>
      <c r="C363" s="8"/>
      <c r="D363" s="32"/>
      <c r="E363" s="33"/>
    </row>
    <row r="364" spans="1:5" x14ac:dyDescent="0.2">
      <c r="A364" s="22"/>
      <c r="B364" s="14"/>
      <c r="C364" s="8"/>
      <c r="D364" s="32"/>
      <c r="E364" s="33"/>
    </row>
    <row r="365" spans="1:5" x14ac:dyDescent="0.2">
      <c r="A365" s="22"/>
      <c r="B365" s="14"/>
      <c r="C365" s="8"/>
      <c r="D365" s="32"/>
      <c r="E365" s="33"/>
    </row>
    <row r="366" spans="1:5" x14ac:dyDescent="0.2">
      <c r="A366" s="22"/>
      <c r="B366" s="14"/>
      <c r="C366" s="8"/>
      <c r="D366" s="32"/>
      <c r="E366" s="33"/>
    </row>
    <row r="367" spans="1:5" x14ac:dyDescent="0.2">
      <c r="A367" s="22"/>
      <c r="B367" s="14"/>
      <c r="C367" s="8"/>
      <c r="D367" s="32"/>
      <c r="E367" s="33"/>
    </row>
    <row r="368" spans="1:5" x14ac:dyDescent="0.2">
      <c r="A368" s="22"/>
      <c r="B368" s="14"/>
      <c r="C368" s="8"/>
      <c r="D368" s="32"/>
      <c r="E368" s="33"/>
    </row>
    <row r="369" spans="1:5" x14ac:dyDescent="0.2">
      <c r="A369" s="22"/>
      <c r="B369" s="14"/>
      <c r="C369" s="8"/>
      <c r="D369" s="32"/>
      <c r="E369" s="33"/>
    </row>
    <row r="370" spans="1:5" x14ac:dyDescent="0.2">
      <c r="A370" s="22"/>
      <c r="B370" s="14"/>
      <c r="C370" s="8"/>
      <c r="D370" s="32"/>
      <c r="E370" s="33"/>
    </row>
    <row r="371" spans="1:5" x14ac:dyDescent="0.2">
      <c r="A371" s="22"/>
      <c r="B371" s="14"/>
      <c r="C371" s="8"/>
      <c r="D371" s="32"/>
      <c r="E371" s="33"/>
    </row>
    <row r="372" spans="1:5" x14ac:dyDescent="0.2">
      <c r="A372" s="22"/>
      <c r="B372" s="14"/>
      <c r="C372" s="8"/>
      <c r="D372" s="32"/>
      <c r="E372" s="33"/>
    </row>
    <row r="373" spans="1:5" x14ac:dyDescent="0.2">
      <c r="A373" s="22"/>
      <c r="B373" s="14"/>
      <c r="C373" s="8"/>
      <c r="D373" s="32"/>
      <c r="E373" s="33"/>
    </row>
    <row r="374" spans="1:5" x14ac:dyDescent="0.2">
      <c r="A374" s="22"/>
      <c r="B374" s="14"/>
      <c r="C374" s="8"/>
      <c r="D374" s="32"/>
      <c r="E374" s="33"/>
    </row>
    <row r="375" spans="1:5" x14ac:dyDescent="0.2">
      <c r="A375" s="22"/>
      <c r="B375" s="14"/>
      <c r="C375" s="8"/>
      <c r="D375" s="32"/>
      <c r="E375" s="33"/>
    </row>
    <row r="376" spans="1:5" x14ac:dyDescent="0.2">
      <c r="A376" s="22"/>
      <c r="B376" s="14"/>
      <c r="C376" s="8"/>
      <c r="D376" s="32"/>
      <c r="E376" s="33"/>
    </row>
    <row r="377" spans="1:5" x14ac:dyDescent="0.2">
      <c r="A377" s="22"/>
      <c r="B377" s="14"/>
      <c r="C377" s="8"/>
      <c r="D377" s="32"/>
      <c r="E377" s="33"/>
    </row>
    <row r="378" spans="1:5" x14ac:dyDescent="0.2">
      <c r="A378" s="22"/>
      <c r="B378" s="14"/>
      <c r="C378" s="8"/>
      <c r="D378" s="32"/>
      <c r="E378" s="33"/>
    </row>
    <row r="379" spans="1:5" x14ac:dyDescent="0.2">
      <c r="A379" s="22"/>
      <c r="B379" s="14"/>
      <c r="C379" s="8"/>
      <c r="D379" s="32"/>
      <c r="E379" s="33"/>
    </row>
    <row r="380" spans="1:5" x14ac:dyDescent="0.2">
      <c r="A380" s="22"/>
      <c r="B380" s="14"/>
      <c r="C380" s="8"/>
      <c r="D380" s="32"/>
      <c r="E380" s="33"/>
    </row>
    <row r="381" spans="1:5" x14ac:dyDescent="0.2">
      <c r="A381" s="22"/>
      <c r="B381" s="14"/>
      <c r="C381" s="8"/>
      <c r="D381" s="32"/>
      <c r="E381" s="33"/>
    </row>
    <row r="382" spans="1:5" x14ac:dyDescent="0.2">
      <c r="A382" s="22"/>
      <c r="B382" s="14"/>
      <c r="C382" s="8"/>
      <c r="D382" s="32"/>
      <c r="E382" s="33"/>
    </row>
    <row r="383" spans="1:5" x14ac:dyDescent="0.2">
      <c r="A383" s="22"/>
      <c r="B383" s="14"/>
      <c r="C383" s="8"/>
      <c r="D383" s="32"/>
      <c r="E383" s="33"/>
    </row>
    <row r="384" spans="1:5" x14ac:dyDescent="0.2">
      <c r="A384" s="22"/>
      <c r="B384" s="14"/>
      <c r="C384" s="8"/>
      <c r="D384" s="32"/>
      <c r="E384" s="33"/>
    </row>
    <row r="385" spans="1:5" x14ac:dyDescent="0.2">
      <c r="A385" s="22"/>
      <c r="B385" s="14"/>
      <c r="C385" s="8"/>
      <c r="D385" s="32"/>
      <c r="E385" s="33"/>
    </row>
    <row r="386" spans="1:5" x14ac:dyDescent="0.2">
      <c r="A386" s="22"/>
      <c r="B386" s="14"/>
      <c r="C386" s="8"/>
      <c r="D386" s="32"/>
      <c r="E386" s="33"/>
    </row>
    <row r="387" spans="1:5" x14ac:dyDescent="0.2">
      <c r="A387" s="22"/>
      <c r="B387" s="14"/>
      <c r="C387" s="8"/>
      <c r="D387" s="32"/>
      <c r="E387" s="33"/>
    </row>
    <row r="388" spans="1:5" x14ac:dyDescent="0.2">
      <c r="A388" s="22"/>
      <c r="B388" s="14"/>
      <c r="C388" s="8"/>
      <c r="D388" s="32"/>
      <c r="E388" s="33"/>
    </row>
    <row r="389" spans="1:5" x14ac:dyDescent="0.2">
      <c r="A389" s="22"/>
      <c r="B389" s="14"/>
      <c r="C389" s="8"/>
      <c r="D389" s="32"/>
      <c r="E389" s="33"/>
    </row>
    <row r="390" spans="1:5" x14ac:dyDescent="0.2">
      <c r="A390" s="22"/>
      <c r="B390" s="14"/>
      <c r="C390" s="8"/>
      <c r="D390" s="32"/>
      <c r="E390" s="33"/>
    </row>
    <row r="391" spans="1:5" x14ac:dyDescent="0.2">
      <c r="A391" s="22"/>
      <c r="B391" s="14"/>
      <c r="C391" s="8"/>
      <c r="D391" s="32"/>
      <c r="E391" s="33"/>
    </row>
    <row r="392" spans="1:5" x14ac:dyDescent="0.2">
      <c r="A392" s="22"/>
      <c r="B392" s="14"/>
      <c r="C392" s="8"/>
      <c r="D392" s="32"/>
      <c r="E392" s="33"/>
    </row>
    <row r="393" spans="1:5" x14ac:dyDescent="0.2">
      <c r="A393" s="22"/>
      <c r="B393" s="14"/>
      <c r="C393" s="8"/>
      <c r="D393" s="32"/>
      <c r="E393" s="33"/>
    </row>
    <row r="394" spans="1:5" x14ac:dyDescent="0.2">
      <c r="A394" s="22"/>
      <c r="B394" s="14"/>
      <c r="C394" s="8"/>
      <c r="D394" s="32"/>
      <c r="E394" s="33"/>
    </row>
    <row r="395" spans="1:5" x14ac:dyDescent="0.2">
      <c r="A395" s="22"/>
      <c r="B395" s="14"/>
      <c r="C395" s="8"/>
      <c r="D395" s="32"/>
      <c r="E395" s="33"/>
    </row>
    <row r="396" spans="1:5" x14ac:dyDescent="0.2">
      <c r="A396" s="22"/>
      <c r="B396" s="14"/>
      <c r="C396" s="8"/>
      <c r="D396" s="32"/>
      <c r="E396" s="33"/>
    </row>
    <row r="397" spans="1:5" x14ac:dyDescent="0.2">
      <c r="A397" s="22"/>
      <c r="B397" s="14"/>
      <c r="C397" s="8"/>
      <c r="D397" s="32"/>
      <c r="E397" s="33"/>
    </row>
    <row r="398" spans="1:5" x14ac:dyDescent="0.2">
      <c r="A398" s="22"/>
      <c r="B398" s="14"/>
      <c r="C398" s="8"/>
      <c r="D398" s="32"/>
      <c r="E398" s="33"/>
    </row>
    <row r="399" spans="1:5" x14ac:dyDescent="0.2">
      <c r="A399" s="22"/>
      <c r="B399" s="14"/>
      <c r="C399" s="8"/>
      <c r="D399" s="32"/>
      <c r="E399" s="33"/>
    </row>
    <row r="400" spans="1:5" x14ac:dyDescent="0.2">
      <c r="A400" s="22"/>
      <c r="B400" s="14"/>
      <c r="C400" s="8"/>
      <c r="D400" s="32"/>
      <c r="E400" s="33"/>
    </row>
    <row r="401" spans="1:5" x14ac:dyDescent="0.2">
      <c r="A401" s="22"/>
      <c r="B401" s="14"/>
      <c r="C401" s="8"/>
      <c r="D401" s="32"/>
      <c r="E401" s="33"/>
    </row>
    <row r="402" spans="1:5" x14ac:dyDescent="0.2">
      <c r="A402" s="22"/>
      <c r="B402" s="14"/>
      <c r="C402" s="8"/>
      <c r="D402" s="32"/>
      <c r="E402" s="33"/>
    </row>
    <row r="403" spans="1:5" x14ac:dyDescent="0.2">
      <c r="A403" s="22"/>
      <c r="B403" s="14"/>
      <c r="C403" s="8"/>
      <c r="D403" s="32"/>
      <c r="E403" s="33"/>
    </row>
    <row r="404" spans="1:5" x14ac:dyDescent="0.2">
      <c r="A404" s="22"/>
      <c r="B404" s="14"/>
      <c r="C404" s="8"/>
      <c r="D404" s="32"/>
      <c r="E404" s="33"/>
    </row>
    <row r="405" spans="1:5" x14ac:dyDescent="0.2">
      <c r="A405" s="22"/>
      <c r="B405" s="14"/>
      <c r="C405" s="8"/>
      <c r="D405" s="32"/>
      <c r="E405" s="33"/>
    </row>
    <row r="406" spans="1:5" x14ac:dyDescent="0.2">
      <c r="A406" s="22"/>
      <c r="B406" s="14"/>
      <c r="C406" s="8"/>
      <c r="D406" s="32"/>
      <c r="E406" s="33"/>
    </row>
    <row r="407" spans="1:5" x14ac:dyDescent="0.2">
      <c r="A407" s="22"/>
      <c r="B407" s="14"/>
      <c r="C407" s="8"/>
      <c r="D407" s="32"/>
      <c r="E407" s="33"/>
    </row>
    <row r="408" spans="1:5" x14ac:dyDescent="0.2">
      <c r="A408" s="22"/>
      <c r="B408" s="14"/>
      <c r="C408" s="8"/>
      <c r="D408" s="32"/>
      <c r="E408" s="33"/>
    </row>
    <row r="409" spans="1:5" x14ac:dyDescent="0.2">
      <c r="A409" s="22"/>
      <c r="B409" s="14"/>
      <c r="C409" s="8"/>
      <c r="D409" s="32"/>
      <c r="E409" s="33"/>
    </row>
    <row r="410" spans="1:5" x14ac:dyDescent="0.2">
      <c r="A410" s="22"/>
      <c r="B410" s="14"/>
      <c r="C410" s="8"/>
      <c r="D410" s="32"/>
      <c r="E410" s="3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5"/>
  <sheetViews>
    <sheetView zoomScaleNormal="100" workbookViewId="0">
      <selection activeCell="A13" sqref="A13"/>
    </sheetView>
  </sheetViews>
  <sheetFormatPr defaultRowHeight="12.75" x14ac:dyDescent="0.2"/>
  <cols>
    <col min="1" max="1" width="13.7109375" style="26" customWidth="1"/>
    <col min="2" max="2" width="79.85546875" style="5" customWidth="1"/>
    <col min="3" max="3" width="8.28515625" style="28" customWidth="1"/>
    <col min="4" max="4" width="10.42578125" style="29" customWidth="1"/>
    <col min="5" max="5" width="12.85546875" style="30" customWidth="1"/>
  </cols>
  <sheetData>
    <row r="1" spans="1:5" ht="51" x14ac:dyDescent="0.2">
      <c r="A1" s="1" t="s">
        <v>0</v>
      </c>
      <c r="B1" s="2" t="s">
        <v>1</v>
      </c>
      <c r="C1" s="2" t="s">
        <v>2</v>
      </c>
      <c r="D1" s="2" t="s">
        <v>3</v>
      </c>
      <c r="E1" s="7" t="s">
        <v>4</v>
      </c>
    </row>
    <row r="2" spans="1:5" x14ac:dyDescent="0.2">
      <c r="A2" s="10" t="s">
        <v>710</v>
      </c>
      <c r="B2" s="4" t="s">
        <v>711</v>
      </c>
      <c r="C2" s="8"/>
      <c r="D2" s="13"/>
      <c r="E2" s="15"/>
    </row>
    <row r="3" spans="1:5" ht="153" x14ac:dyDescent="0.2">
      <c r="A3" s="22" t="s">
        <v>712</v>
      </c>
      <c r="B3" s="14" t="s">
        <v>713</v>
      </c>
      <c r="C3" s="8"/>
      <c r="D3" s="11"/>
      <c r="E3" s="12"/>
    </row>
    <row r="4" spans="1:5" x14ac:dyDescent="0.2">
      <c r="A4" s="22" t="s">
        <v>714</v>
      </c>
      <c r="B4" s="14" t="s">
        <v>715</v>
      </c>
      <c r="C4" s="8" t="s">
        <v>271</v>
      </c>
      <c r="D4" s="11">
        <v>0.17799999999999999</v>
      </c>
      <c r="E4" s="12">
        <v>0</v>
      </c>
    </row>
    <row r="5" spans="1:5" x14ac:dyDescent="0.2">
      <c r="A5" s="22" t="s">
        <v>716</v>
      </c>
      <c r="B5" s="14" t="s">
        <v>717</v>
      </c>
      <c r="C5" s="8" t="s">
        <v>271</v>
      </c>
      <c r="D5" s="11">
        <v>0.187</v>
      </c>
      <c r="E5" s="12">
        <v>0</v>
      </c>
    </row>
    <row r="6" spans="1:5" x14ac:dyDescent="0.2">
      <c r="A6" s="22" t="s">
        <v>718</v>
      </c>
      <c r="B6" s="14" t="s">
        <v>719</v>
      </c>
      <c r="C6" s="8" t="s">
        <v>271</v>
      </c>
      <c r="D6" s="11">
        <v>0.21199999999999999</v>
      </c>
      <c r="E6" s="12">
        <v>0</v>
      </c>
    </row>
    <row r="7" spans="1:5" ht="25.5" x14ac:dyDescent="0.2">
      <c r="A7" s="22" t="s">
        <v>720</v>
      </c>
      <c r="B7" s="14" t="s">
        <v>721</v>
      </c>
      <c r="C7" s="8" t="s">
        <v>271</v>
      </c>
      <c r="D7" s="11">
        <v>0.14499999999999999</v>
      </c>
      <c r="E7" s="12">
        <v>0</v>
      </c>
    </row>
    <row r="8" spans="1:5" x14ac:dyDescent="0.2">
      <c r="A8" s="22" t="s">
        <v>722</v>
      </c>
      <c r="B8" s="14" t="s">
        <v>723</v>
      </c>
      <c r="C8" s="8" t="s">
        <v>271</v>
      </c>
      <c r="D8" s="11">
        <v>0.32</v>
      </c>
      <c r="E8" s="12">
        <v>0</v>
      </c>
    </row>
    <row r="9" spans="1:5" x14ac:dyDescent="0.2">
      <c r="A9" s="22" t="s">
        <v>724</v>
      </c>
      <c r="B9" s="14" t="s">
        <v>725</v>
      </c>
      <c r="C9" s="8" t="s">
        <v>271</v>
      </c>
      <c r="D9" s="11">
        <v>0.25600000000000001</v>
      </c>
      <c r="E9" s="12">
        <v>0</v>
      </c>
    </row>
    <row r="10" spans="1:5" x14ac:dyDescent="0.2">
      <c r="A10" s="22" t="s">
        <v>726</v>
      </c>
      <c r="B10" s="14" t="s">
        <v>727</v>
      </c>
      <c r="C10" s="8" t="s">
        <v>271</v>
      </c>
      <c r="D10" s="11">
        <v>0.246</v>
      </c>
      <c r="E10" s="12">
        <v>0</v>
      </c>
    </row>
    <row r="11" spans="1:5" ht="114.75" x14ac:dyDescent="0.2">
      <c r="A11" s="22" t="s">
        <v>728</v>
      </c>
      <c r="B11" s="14" t="s">
        <v>729</v>
      </c>
      <c r="C11" s="8"/>
      <c r="D11" s="11"/>
      <c r="E11" s="12"/>
    </row>
    <row r="12" spans="1:5" x14ac:dyDescent="0.2">
      <c r="A12" s="22" t="s">
        <v>730</v>
      </c>
      <c r="B12" s="14" t="s">
        <v>731</v>
      </c>
      <c r="C12" s="8" t="s">
        <v>271</v>
      </c>
      <c r="D12" s="11">
        <v>0.123</v>
      </c>
      <c r="E12" s="12">
        <v>0</v>
      </c>
    </row>
    <row r="13" spans="1:5" x14ac:dyDescent="0.2">
      <c r="A13" s="22" t="s">
        <v>732</v>
      </c>
      <c r="B13" s="14" t="s">
        <v>733</v>
      </c>
      <c r="C13" s="8" t="s">
        <v>271</v>
      </c>
      <c r="D13" s="11">
        <v>0.16</v>
      </c>
      <c r="E13" s="12">
        <v>0</v>
      </c>
    </row>
    <row r="14" spans="1:5" x14ac:dyDescent="0.2">
      <c r="A14" s="22" t="s">
        <v>734</v>
      </c>
      <c r="B14" s="14" t="s">
        <v>735</v>
      </c>
      <c r="C14" s="8" t="s">
        <v>271</v>
      </c>
      <c r="D14" s="11">
        <v>0.123</v>
      </c>
      <c r="E14" s="12">
        <v>0</v>
      </c>
    </row>
    <row r="15" spans="1:5" x14ac:dyDescent="0.2">
      <c r="A15" s="22" t="s">
        <v>736</v>
      </c>
      <c r="B15" s="14" t="s">
        <v>737</v>
      </c>
      <c r="C15" s="8" t="s">
        <v>271</v>
      </c>
      <c r="D15" s="11">
        <v>0.13400000000000001</v>
      </c>
      <c r="E15" s="12">
        <v>0</v>
      </c>
    </row>
    <row r="16" spans="1:5" ht="102" x14ac:dyDescent="0.2">
      <c r="A16" s="22" t="s">
        <v>738</v>
      </c>
      <c r="B16" s="14" t="s">
        <v>739</v>
      </c>
      <c r="C16" s="8" t="s">
        <v>271</v>
      </c>
      <c r="D16" s="11">
        <v>0.27900000000000003</v>
      </c>
      <c r="E16" s="12">
        <v>0</v>
      </c>
    </row>
    <row r="17" spans="1:5" ht="114.75" x14ac:dyDescent="0.2">
      <c r="A17" s="22" t="s">
        <v>740</v>
      </c>
      <c r="B17" s="14" t="s">
        <v>741</v>
      </c>
      <c r="C17" s="8" t="s">
        <v>271</v>
      </c>
      <c r="D17" s="11">
        <v>1.36</v>
      </c>
      <c r="E17" s="12">
        <v>0</v>
      </c>
    </row>
    <row r="18" spans="1:5" ht="114.75" x14ac:dyDescent="0.2">
      <c r="A18" s="22" t="s">
        <v>742</v>
      </c>
      <c r="B18" s="14" t="s">
        <v>743</v>
      </c>
      <c r="C18" s="8" t="s">
        <v>271</v>
      </c>
      <c r="D18" s="11">
        <v>67</v>
      </c>
      <c r="E18" s="12">
        <v>0</v>
      </c>
    </row>
    <row r="19" spans="1:5" ht="114.75" x14ac:dyDescent="0.2">
      <c r="A19" s="22" t="s">
        <v>744</v>
      </c>
      <c r="B19" s="14" t="s">
        <v>745</v>
      </c>
      <c r="C19" s="8"/>
      <c r="D19" s="11"/>
      <c r="E19" s="12"/>
    </row>
    <row r="20" spans="1:5" ht="102" x14ac:dyDescent="0.2">
      <c r="A20" s="22" t="s">
        <v>746</v>
      </c>
      <c r="B20" s="14" t="s">
        <v>747</v>
      </c>
      <c r="C20" s="8"/>
      <c r="D20" s="11"/>
      <c r="E20" s="12"/>
    </row>
    <row r="21" spans="1:5" x14ac:dyDescent="0.2">
      <c r="A21" s="22" t="s">
        <v>748</v>
      </c>
      <c r="B21" s="14" t="s">
        <v>749</v>
      </c>
      <c r="C21" s="8" t="s">
        <v>271</v>
      </c>
      <c r="D21" s="11">
        <v>39.1</v>
      </c>
      <c r="E21" s="12">
        <v>0</v>
      </c>
    </row>
    <row r="22" spans="1:5" x14ac:dyDescent="0.2">
      <c r="A22" s="22" t="s">
        <v>750</v>
      </c>
      <c r="B22" s="14" t="s">
        <v>751</v>
      </c>
      <c r="C22" s="8" t="s">
        <v>271</v>
      </c>
      <c r="D22" s="11">
        <v>28.1</v>
      </c>
      <c r="E22" s="12">
        <v>0</v>
      </c>
    </row>
    <row r="23" spans="1:5" x14ac:dyDescent="0.2">
      <c r="A23" s="22" t="s">
        <v>752</v>
      </c>
      <c r="B23" s="14" t="s">
        <v>753</v>
      </c>
      <c r="C23" s="8" t="s">
        <v>271</v>
      </c>
      <c r="D23" s="11">
        <v>54.4</v>
      </c>
      <c r="E23" s="12">
        <v>0</v>
      </c>
    </row>
    <row r="24" spans="1:5" x14ac:dyDescent="0.2">
      <c r="A24" s="22" t="s">
        <v>754</v>
      </c>
      <c r="B24" s="14" t="s">
        <v>755</v>
      </c>
      <c r="C24" s="8" t="s">
        <v>271</v>
      </c>
      <c r="D24" s="11">
        <v>80.400000000000006</v>
      </c>
      <c r="E24" s="12">
        <v>0</v>
      </c>
    </row>
    <row r="25" spans="1:5" ht="153" x14ac:dyDescent="0.2">
      <c r="A25" s="22" t="s">
        <v>756</v>
      </c>
      <c r="B25" s="14" t="s">
        <v>757</v>
      </c>
      <c r="C25" s="8"/>
      <c r="D25" s="11"/>
      <c r="E25" s="12"/>
    </row>
    <row r="26" spans="1:5" x14ac:dyDescent="0.2">
      <c r="A26" s="22" t="s">
        <v>758</v>
      </c>
      <c r="B26" s="14" t="s">
        <v>759</v>
      </c>
      <c r="C26" s="8" t="s">
        <v>271</v>
      </c>
      <c r="D26" s="11">
        <v>1.58</v>
      </c>
      <c r="E26" s="12">
        <v>0</v>
      </c>
    </row>
    <row r="27" spans="1:5" ht="25.5" x14ac:dyDescent="0.2">
      <c r="A27" s="22" t="s">
        <v>760</v>
      </c>
      <c r="B27" s="14" t="s">
        <v>761</v>
      </c>
      <c r="C27" s="8" t="s">
        <v>271</v>
      </c>
      <c r="D27" s="11">
        <v>1.63</v>
      </c>
      <c r="E27" s="12">
        <v>0</v>
      </c>
    </row>
    <row r="28" spans="1:5" ht="25.5" x14ac:dyDescent="0.2">
      <c r="A28" s="22" t="s">
        <v>762</v>
      </c>
      <c r="B28" s="14" t="s">
        <v>763</v>
      </c>
      <c r="C28" s="8" t="s">
        <v>271</v>
      </c>
      <c r="D28" s="11">
        <v>1.65</v>
      </c>
      <c r="E28" s="12">
        <v>0</v>
      </c>
    </row>
    <row r="29" spans="1:5" ht="178.5" x14ac:dyDescent="0.2">
      <c r="A29" s="22" t="s">
        <v>764</v>
      </c>
      <c r="B29" s="14" t="s">
        <v>765</v>
      </c>
      <c r="C29" s="8"/>
      <c r="D29" s="11"/>
      <c r="E29" s="12"/>
    </row>
    <row r="30" spans="1:5" x14ac:dyDescent="0.2">
      <c r="A30" s="22" t="s">
        <v>766</v>
      </c>
      <c r="B30" s="14" t="s">
        <v>767</v>
      </c>
      <c r="C30" s="8" t="s">
        <v>7</v>
      </c>
      <c r="D30" s="11">
        <v>0.45800000000000002</v>
      </c>
      <c r="E30" s="12">
        <v>0</v>
      </c>
    </row>
    <row r="31" spans="1:5" x14ac:dyDescent="0.2">
      <c r="A31" s="22" t="s">
        <v>768</v>
      </c>
      <c r="B31" s="14" t="s">
        <v>769</v>
      </c>
      <c r="C31" s="8" t="s">
        <v>7</v>
      </c>
      <c r="D31" s="11">
        <v>0.55000000000000004</v>
      </c>
      <c r="E31" s="12">
        <v>0</v>
      </c>
    </row>
    <row r="32" spans="1:5" x14ac:dyDescent="0.2">
      <c r="A32" s="22" t="s">
        <v>770</v>
      </c>
      <c r="B32" s="14" t="s">
        <v>771</v>
      </c>
      <c r="C32" s="8" t="s">
        <v>7</v>
      </c>
      <c r="D32" s="11">
        <v>0.69</v>
      </c>
      <c r="E32" s="12">
        <v>0</v>
      </c>
    </row>
    <row r="33" spans="1:5" x14ac:dyDescent="0.2">
      <c r="A33" s="22" t="s">
        <v>772</v>
      </c>
      <c r="B33" s="14" t="s">
        <v>773</v>
      </c>
      <c r="C33" s="8" t="s">
        <v>7</v>
      </c>
      <c r="D33" s="11">
        <v>0.51</v>
      </c>
      <c r="E33" s="12">
        <v>0</v>
      </c>
    </row>
    <row r="34" spans="1:5" x14ac:dyDescent="0.2">
      <c r="A34" s="22" t="s">
        <v>774</v>
      </c>
      <c r="B34" s="14" t="s">
        <v>775</v>
      </c>
      <c r="C34" s="8" t="s">
        <v>7</v>
      </c>
      <c r="D34" s="11">
        <v>0.82</v>
      </c>
      <c r="E34" s="12">
        <v>0</v>
      </c>
    </row>
    <row r="35" spans="1:5" x14ac:dyDescent="0.2">
      <c r="A35" s="22" t="s">
        <v>776</v>
      </c>
      <c r="B35" s="14" t="s">
        <v>777</v>
      </c>
      <c r="C35" s="8" t="s">
        <v>7</v>
      </c>
      <c r="D35" s="11">
        <v>1.38</v>
      </c>
      <c r="E35" s="12">
        <v>0</v>
      </c>
    </row>
    <row r="36" spans="1:5" ht="153" x14ac:dyDescent="0.2">
      <c r="A36" s="22" t="s">
        <v>778</v>
      </c>
      <c r="B36" s="14" t="s">
        <v>779</v>
      </c>
      <c r="C36" s="8"/>
      <c r="D36" s="11"/>
      <c r="E36" s="12"/>
    </row>
    <row r="37" spans="1:5" x14ac:dyDescent="0.2">
      <c r="A37" s="22" t="s">
        <v>780</v>
      </c>
      <c r="B37" s="14" t="s">
        <v>781</v>
      </c>
      <c r="C37" s="8" t="s">
        <v>7</v>
      </c>
      <c r="D37" s="11">
        <v>0.49199999999999999</v>
      </c>
      <c r="E37" s="12">
        <v>0</v>
      </c>
    </row>
    <row r="38" spans="1:5" x14ac:dyDescent="0.2">
      <c r="A38" s="22" t="s">
        <v>782</v>
      </c>
      <c r="B38" s="14" t="s">
        <v>783</v>
      </c>
      <c r="C38" s="8" t="s">
        <v>7</v>
      </c>
      <c r="D38" s="11">
        <v>0.55000000000000004</v>
      </c>
      <c r="E38" s="12">
        <v>0</v>
      </c>
    </row>
    <row r="39" spans="1:5" x14ac:dyDescent="0.2">
      <c r="A39" s="22" t="s">
        <v>784</v>
      </c>
      <c r="B39" s="14" t="s">
        <v>785</v>
      </c>
      <c r="C39" s="8" t="s">
        <v>7</v>
      </c>
      <c r="D39" s="11">
        <v>1.94</v>
      </c>
      <c r="E39" s="12">
        <v>0</v>
      </c>
    </row>
    <row r="40" spans="1:5" ht="114.75" x14ac:dyDescent="0.2">
      <c r="A40" s="22" t="s">
        <v>786</v>
      </c>
      <c r="B40" s="14" t="s">
        <v>787</v>
      </c>
      <c r="C40" s="35" t="s">
        <v>271</v>
      </c>
      <c r="D40" s="11">
        <v>0.55000000000000004</v>
      </c>
      <c r="E40" s="12">
        <v>0.2</v>
      </c>
    </row>
    <row r="41" spans="1:5" ht="114.75" x14ac:dyDescent="0.2">
      <c r="A41" s="22" t="s">
        <v>788</v>
      </c>
      <c r="B41" s="14" t="s">
        <v>789</v>
      </c>
      <c r="C41" s="35" t="s">
        <v>271</v>
      </c>
      <c r="D41" s="11">
        <v>49</v>
      </c>
      <c r="E41" s="12">
        <v>0</v>
      </c>
    </row>
    <row r="42" spans="1:5" x14ac:dyDescent="0.2">
      <c r="A42" s="10" t="s">
        <v>790</v>
      </c>
      <c r="B42" s="4" t="s">
        <v>791</v>
      </c>
      <c r="C42" s="8"/>
      <c r="D42" s="13"/>
      <c r="E42" s="15"/>
    </row>
    <row r="43" spans="1:5" ht="102" x14ac:dyDescent="0.2">
      <c r="A43" s="22" t="s">
        <v>792</v>
      </c>
      <c r="B43" s="14" t="s">
        <v>793</v>
      </c>
      <c r="C43" s="8"/>
      <c r="D43" s="11"/>
      <c r="E43" s="12"/>
    </row>
    <row r="44" spans="1:5" x14ac:dyDescent="0.2">
      <c r="A44" s="22" t="s">
        <v>794</v>
      </c>
      <c r="B44" s="14" t="s">
        <v>795</v>
      </c>
      <c r="C44" s="8" t="s">
        <v>180</v>
      </c>
      <c r="D44" s="11">
        <v>39.1</v>
      </c>
      <c r="E44" s="12">
        <v>0</v>
      </c>
    </row>
    <row r="45" spans="1:5" x14ac:dyDescent="0.2">
      <c r="A45" s="22" t="s">
        <v>796</v>
      </c>
      <c r="B45" s="14" t="s">
        <v>797</v>
      </c>
      <c r="C45" s="8" t="s">
        <v>180</v>
      </c>
      <c r="D45" s="11">
        <v>2.2400000000000002</v>
      </c>
      <c r="E45" s="12">
        <v>0</v>
      </c>
    </row>
    <row r="46" spans="1:5" ht="127.5" x14ac:dyDescent="0.2">
      <c r="A46" s="22" t="s">
        <v>798</v>
      </c>
      <c r="B46" s="14" t="s">
        <v>799</v>
      </c>
      <c r="C46" s="8"/>
      <c r="D46" s="11"/>
      <c r="E46" s="12"/>
    </row>
    <row r="47" spans="1:5" x14ac:dyDescent="0.2">
      <c r="A47" s="22" t="s">
        <v>800</v>
      </c>
      <c r="B47" s="14" t="s">
        <v>795</v>
      </c>
      <c r="C47" s="8" t="s">
        <v>180</v>
      </c>
      <c r="D47" s="11">
        <v>111</v>
      </c>
      <c r="E47" s="12">
        <v>0</v>
      </c>
    </row>
    <row r="48" spans="1:5" x14ac:dyDescent="0.2">
      <c r="A48" s="22" t="s">
        <v>801</v>
      </c>
      <c r="B48" s="14" t="s">
        <v>797</v>
      </c>
      <c r="C48" s="8" t="s">
        <v>180</v>
      </c>
      <c r="D48" s="11">
        <v>5.6</v>
      </c>
      <c r="E48" s="12">
        <v>0</v>
      </c>
    </row>
    <row r="49" spans="1:5" ht="102" x14ac:dyDescent="0.2">
      <c r="A49" s="22" t="s">
        <v>802</v>
      </c>
      <c r="B49" s="14" t="s">
        <v>803</v>
      </c>
      <c r="C49" s="8"/>
      <c r="D49" s="11"/>
      <c r="E49" s="12"/>
    </row>
    <row r="50" spans="1:5" x14ac:dyDescent="0.2">
      <c r="A50" s="22" t="s">
        <v>804</v>
      </c>
      <c r="B50" s="14" t="s">
        <v>795</v>
      </c>
      <c r="C50" s="8" t="s">
        <v>180</v>
      </c>
      <c r="D50" s="11">
        <v>50</v>
      </c>
      <c r="E50" s="12">
        <v>0</v>
      </c>
    </row>
    <row r="51" spans="1:5" x14ac:dyDescent="0.2">
      <c r="A51" s="22" t="s">
        <v>805</v>
      </c>
      <c r="B51" s="14" t="s">
        <v>797</v>
      </c>
      <c r="C51" s="8" t="s">
        <v>180</v>
      </c>
      <c r="D51" s="11">
        <v>2.79</v>
      </c>
      <c r="E51" s="12">
        <v>0</v>
      </c>
    </row>
    <row r="52" spans="1:5" x14ac:dyDescent="0.2">
      <c r="A52" s="10" t="s">
        <v>806</v>
      </c>
      <c r="B52" s="4" t="s">
        <v>807</v>
      </c>
      <c r="C52" s="8"/>
      <c r="D52" s="13"/>
      <c r="E52" s="15"/>
    </row>
    <row r="53" spans="1:5" ht="114.75" x14ac:dyDescent="0.2">
      <c r="A53" s="22" t="s">
        <v>808</v>
      </c>
      <c r="B53" s="14" t="s">
        <v>809</v>
      </c>
      <c r="C53" s="8" t="s">
        <v>7</v>
      </c>
      <c r="D53" s="11">
        <v>26.8</v>
      </c>
      <c r="E53" s="12">
        <v>0</v>
      </c>
    </row>
    <row r="54" spans="1:5" ht="114.75" x14ac:dyDescent="0.2">
      <c r="A54" s="22" t="s">
        <v>810</v>
      </c>
      <c r="B54" s="14" t="s">
        <v>811</v>
      </c>
      <c r="C54" s="8" t="s">
        <v>7</v>
      </c>
      <c r="D54" s="11">
        <v>190</v>
      </c>
      <c r="E54" s="12">
        <v>0</v>
      </c>
    </row>
    <row r="55" spans="1:5" ht="102" x14ac:dyDescent="0.2">
      <c r="A55" s="22" t="s">
        <v>812</v>
      </c>
      <c r="B55" s="14" t="s">
        <v>813</v>
      </c>
      <c r="C55" s="8"/>
      <c r="D55" s="11"/>
      <c r="E55" s="12"/>
    </row>
    <row r="56" spans="1:5" x14ac:dyDescent="0.2">
      <c r="A56" s="22" t="s">
        <v>814</v>
      </c>
      <c r="B56" s="14" t="s">
        <v>815</v>
      </c>
      <c r="C56" s="8" t="s">
        <v>271</v>
      </c>
      <c r="D56" s="11">
        <v>0.35799999999999998</v>
      </c>
      <c r="E56" s="12">
        <v>0</v>
      </c>
    </row>
    <row r="57" spans="1:5" x14ac:dyDescent="0.2">
      <c r="A57" s="22" t="s">
        <v>816</v>
      </c>
      <c r="B57" s="14" t="s">
        <v>817</v>
      </c>
      <c r="C57" s="8" t="s">
        <v>271</v>
      </c>
      <c r="D57" s="11">
        <v>0.38</v>
      </c>
      <c r="E57" s="12">
        <v>0</v>
      </c>
    </row>
    <row r="58" spans="1:5" x14ac:dyDescent="0.2">
      <c r="A58" s="17" t="s">
        <v>818</v>
      </c>
      <c r="B58" s="18" t="s">
        <v>819</v>
      </c>
      <c r="C58" s="19" t="s">
        <v>271</v>
      </c>
      <c r="D58" s="20">
        <v>0.89</v>
      </c>
      <c r="E58" s="21">
        <v>0</v>
      </c>
    </row>
    <row r="59" spans="1:5" x14ac:dyDescent="0.2">
      <c r="A59" s="10" t="s">
        <v>820</v>
      </c>
      <c r="B59" s="4" t="s">
        <v>821</v>
      </c>
      <c r="C59" s="8"/>
      <c r="D59" s="13"/>
      <c r="E59" s="15"/>
    </row>
    <row r="60" spans="1:5" ht="153" x14ac:dyDescent="0.2">
      <c r="A60" s="22" t="s">
        <v>822</v>
      </c>
      <c r="B60" s="14" t="s">
        <v>823</v>
      </c>
      <c r="C60" s="8"/>
      <c r="D60" s="11"/>
      <c r="E60" s="12"/>
    </row>
    <row r="61" spans="1:5" x14ac:dyDescent="0.2">
      <c r="A61" s="22" t="s">
        <v>824</v>
      </c>
      <c r="B61" s="14" t="s">
        <v>825</v>
      </c>
      <c r="C61" s="8" t="s">
        <v>271</v>
      </c>
      <c r="D61" s="11">
        <v>101</v>
      </c>
      <c r="E61" s="12">
        <v>0</v>
      </c>
    </row>
    <row r="62" spans="1:5" x14ac:dyDescent="0.2">
      <c r="A62" s="22" t="s">
        <v>826</v>
      </c>
      <c r="B62" s="14" t="s">
        <v>827</v>
      </c>
      <c r="C62" s="8" t="s">
        <v>271</v>
      </c>
      <c r="D62" s="11">
        <v>5.6</v>
      </c>
      <c r="E62" s="12">
        <v>0</v>
      </c>
    </row>
    <row r="63" spans="1:5" x14ac:dyDescent="0.2">
      <c r="A63" s="10" t="s">
        <v>828</v>
      </c>
      <c r="B63" s="4" t="s">
        <v>829</v>
      </c>
      <c r="C63" s="8"/>
      <c r="D63" s="13"/>
      <c r="E63" s="15"/>
    </row>
    <row r="64" spans="1:5" ht="102" x14ac:dyDescent="0.2">
      <c r="A64" s="22" t="s">
        <v>830</v>
      </c>
      <c r="B64" s="14" t="s">
        <v>831</v>
      </c>
      <c r="C64" s="8"/>
      <c r="D64" s="11"/>
      <c r="E64" s="12"/>
    </row>
    <row r="65" spans="1:5" x14ac:dyDescent="0.2">
      <c r="A65" s="22" t="s">
        <v>832</v>
      </c>
      <c r="B65" s="14" t="s">
        <v>833</v>
      </c>
      <c r="C65" s="8" t="s">
        <v>180</v>
      </c>
      <c r="D65" s="11">
        <v>0.81</v>
      </c>
      <c r="E65" s="12">
        <v>0</v>
      </c>
    </row>
    <row r="66" spans="1:5" x14ac:dyDescent="0.2">
      <c r="A66" s="22" t="s">
        <v>834</v>
      </c>
      <c r="B66" s="14" t="s">
        <v>835</v>
      </c>
      <c r="C66" s="8" t="s">
        <v>180</v>
      </c>
      <c r="D66" s="11">
        <v>0.111</v>
      </c>
      <c r="E66" s="12">
        <v>0</v>
      </c>
    </row>
    <row r="67" spans="1:5" x14ac:dyDescent="0.2">
      <c r="A67" s="22" t="s">
        <v>836</v>
      </c>
      <c r="B67" s="14" t="s">
        <v>837</v>
      </c>
      <c r="C67" s="8" t="s">
        <v>180</v>
      </c>
      <c r="D67" s="11">
        <v>0.83</v>
      </c>
      <c r="E67" s="12">
        <v>0</v>
      </c>
    </row>
    <row r="68" spans="1:5" x14ac:dyDescent="0.2">
      <c r="A68" s="22" t="s">
        <v>838</v>
      </c>
      <c r="B68" s="14" t="s">
        <v>839</v>
      </c>
      <c r="C68" s="8" t="s">
        <v>180</v>
      </c>
      <c r="D68" s="11">
        <v>0.11</v>
      </c>
      <c r="E68" s="12">
        <v>0</v>
      </c>
    </row>
    <row r="69" spans="1:5" x14ac:dyDescent="0.2">
      <c r="A69" s="22" t="s">
        <v>840</v>
      </c>
      <c r="B69" s="14" t="s">
        <v>841</v>
      </c>
      <c r="C69" s="8" t="s">
        <v>180</v>
      </c>
      <c r="D69" s="11">
        <v>0.84</v>
      </c>
      <c r="E69" s="12">
        <v>0</v>
      </c>
    </row>
    <row r="70" spans="1:5" x14ac:dyDescent="0.2">
      <c r="A70" s="22" t="s">
        <v>842</v>
      </c>
      <c r="B70" s="14" t="s">
        <v>843</v>
      </c>
      <c r="C70" s="8" t="s">
        <v>180</v>
      </c>
      <c r="D70" s="11">
        <v>0.111</v>
      </c>
      <c r="E70" s="12">
        <v>0</v>
      </c>
    </row>
    <row r="71" spans="1:5" x14ac:dyDescent="0.2">
      <c r="A71" s="22" t="s">
        <v>844</v>
      </c>
      <c r="B71" s="14" t="s">
        <v>845</v>
      </c>
      <c r="C71" s="8" t="s">
        <v>180</v>
      </c>
      <c r="D71" s="11">
        <v>1.23</v>
      </c>
      <c r="E71" s="12">
        <v>0</v>
      </c>
    </row>
    <row r="72" spans="1:5" x14ac:dyDescent="0.2">
      <c r="A72" s="22" t="s">
        <v>846</v>
      </c>
      <c r="B72" s="14" t="s">
        <v>847</v>
      </c>
      <c r="C72" s="8" t="s">
        <v>180</v>
      </c>
      <c r="D72" s="11">
        <v>0.16800000000000001</v>
      </c>
      <c r="E72" s="12">
        <v>0</v>
      </c>
    </row>
    <row r="73" spans="1:5" x14ac:dyDescent="0.2">
      <c r="A73" s="22" t="s">
        <v>848</v>
      </c>
      <c r="B73" s="14" t="s">
        <v>849</v>
      </c>
      <c r="C73" s="8" t="s">
        <v>180</v>
      </c>
      <c r="D73" s="11">
        <v>1.24</v>
      </c>
      <c r="E73" s="12">
        <v>0</v>
      </c>
    </row>
    <row r="74" spans="1:5" x14ac:dyDescent="0.2">
      <c r="A74" s="22" t="s">
        <v>850</v>
      </c>
      <c r="B74" s="14" t="s">
        <v>851</v>
      </c>
      <c r="C74" s="8" t="s">
        <v>180</v>
      </c>
      <c r="D74" s="11">
        <v>0.17</v>
      </c>
      <c r="E74" s="12">
        <v>0</v>
      </c>
    </row>
    <row r="75" spans="1:5" ht="127.5" x14ac:dyDescent="0.2">
      <c r="A75" s="22" t="s">
        <v>852</v>
      </c>
      <c r="B75" s="14" t="s">
        <v>853</v>
      </c>
      <c r="C75" s="8"/>
      <c r="D75" s="11"/>
      <c r="E75" s="12"/>
    </row>
    <row r="76" spans="1:5" x14ac:dyDescent="0.2">
      <c r="A76" s="22" t="s">
        <v>854</v>
      </c>
      <c r="B76" s="14" t="s">
        <v>855</v>
      </c>
      <c r="C76" s="8" t="s">
        <v>180</v>
      </c>
      <c r="D76" s="11">
        <v>0.91</v>
      </c>
      <c r="E76" s="12">
        <v>0</v>
      </c>
    </row>
    <row r="77" spans="1:5" x14ac:dyDescent="0.2">
      <c r="A77" s="22" t="s">
        <v>856</v>
      </c>
      <c r="B77" s="14" t="s">
        <v>857</v>
      </c>
      <c r="C77" s="8" t="s">
        <v>180</v>
      </c>
      <c r="D77" s="11">
        <v>0.111</v>
      </c>
      <c r="E77" s="12">
        <v>0</v>
      </c>
    </row>
    <row r="78" spans="1:5" x14ac:dyDescent="0.2">
      <c r="A78" s="22" t="s">
        <v>858</v>
      </c>
      <c r="B78" s="14" t="s">
        <v>859</v>
      </c>
      <c r="C78" s="8" t="s">
        <v>180</v>
      </c>
      <c r="D78" s="11">
        <v>0.94</v>
      </c>
      <c r="E78" s="12">
        <v>0</v>
      </c>
    </row>
    <row r="79" spans="1:5" x14ac:dyDescent="0.2">
      <c r="A79" s="22" t="s">
        <v>860</v>
      </c>
      <c r="B79" s="14" t="s">
        <v>861</v>
      </c>
      <c r="C79" s="8" t="s">
        <v>180</v>
      </c>
      <c r="D79" s="11">
        <v>0.111</v>
      </c>
      <c r="E79" s="12">
        <v>0</v>
      </c>
    </row>
    <row r="80" spans="1:5" ht="127.5" x14ac:dyDescent="0.2">
      <c r="A80" s="22" t="s">
        <v>862</v>
      </c>
      <c r="B80" s="14" t="s">
        <v>863</v>
      </c>
      <c r="C80" s="8" t="s">
        <v>180</v>
      </c>
      <c r="D80" s="11">
        <v>6.7000000000000004E-2</v>
      </c>
      <c r="E80" s="12">
        <v>0</v>
      </c>
    </row>
    <row r="81" spans="1:5" ht="127.5" x14ac:dyDescent="0.2">
      <c r="A81" s="22" t="s">
        <v>864</v>
      </c>
      <c r="B81" s="14" t="s">
        <v>865</v>
      </c>
      <c r="C81" s="8"/>
      <c r="D81" s="11"/>
      <c r="E81" s="12"/>
    </row>
    <row r="82" spans="1:5" x14ac:dyDescent="0.2">
      <c r="A82" s="22" t="s">
        <v>866</v>
      </c>
      <c r="B82" s="14" t="s">
        <v>867</v>
      </c>
      <c r="C82" s="8" t="s">
        <v>180</v>
      </c>
      <c r="D82" s="11">
        <v>94</v>
      </c>
      <c r="E82" s="12">
        <v>0</v>
      </c>
    </row>
    <row r="83" spans="1:5" x14ac:dyDescent="0.2">
      <c r="A83" s="22" t="s">
        <v>868</v>
      </c>
      <c r="B83" s="14" t="s">
        <v>869</v>
      </c>
      <c r="C83" s="8" t="s">
        <v>180</v>
      </c>
      <c r="D83" s="11">
        <v>3.35</v>
      </c>
      <c r="E83" s="12">
        <v>0</v>
      </c>
    </row>
    <row r="84" spans="1:5" x14ac:dyDescent="0.2">
      <c r="A84" s="22" t="s">
        <v>870</v>
      </c>
      <c r="B84" s="14" t="s">
        <v>871</v>
      </c>
      <c r="C84" s="8" t="s">
        <v>180</v>
      </c>
      <c r="D84" s="11">
        <v>95</v>
      </c>
      <c r="E84" s="12">
        <v>0</v>
      </c>
    </row>
    <row r="85" spans="1:5" x14ac:dyDescent="0.2">
      <c r="A85" s="22" t="s">
        <v>872</v>
      </c>
      <c r="B85" s="14" t="s">
        <v>873</v>
      </c>
      <c r="C85" s="8" t="s">
        <v>180</v>
      </c>
      <c r="D85" s="11">
        <v>3.35</v>
      </c>
      <c r="E85" s="12">
        <v>0</v>
      </c>
    </row>
    <row r="86" spans="1:5" x14ac:dyDescent="0.2">
      <c r="A86" s="22" t="s">
        <v>874</v>
      </c>
      <c r="B86" s="14" t="s">
        <v>875</v>
      </c>
      <c r="C86" s="8" t="s">
        <v>180</v>
      </c>
      <c r="D86" s="11">
        <v>98</v>
      </c>
      <c r="E86" s="12">
        <v>0</v>
      </c>
    </row>
    <row r="87" spans="1:5" x14ac:dyDescent="0.2">
      <c r="A87" s="22" t="s">
        <v>876</v>
      </c>
      <c r="B87" s="14" t="s">
        <v>877</v>
      </c>
      <c r="C87" s="8" t="s">
        <v>180</v>
      </c>
      <c r="D87" s="11">
        <v>3.35</v>
      </c>
      <c r="E87" s="12">
        <v>0</v>
      </c>
    </row>
    <row r="88" spans="1:5" ht="127.5" x14ac:dyDescent="0.2">
      <c r="A88" s="22" t="s">
        <v>878</v>
      </c>
      <c r="B88" s="14" t="s">
        <v>879</v>
      </c>
      <c r="C88" s="8"/>
      <c r="D88" s="11"/>
      <c r="E88" s="12"/>
    </row>
    <row r="89" spans="1:5" x14ac:dyDescent="0.2">
      <c r="A89" s="22" t="s">
        <v>880</v>
      </c>
      <c r="B89" s="14" t="s">
        <v>881</v>
      </c>
      <c r="C89" s="8" t="s">
        <v>180</v>
      </c>
      <c r="D89" s="11">
        <v>152</v>
      </c>
      <c r="E89" s="12">
        <v>0</v>
      </c>
    </row>
    <row r="90" spans="1:5" x14ac:dyDescent="0.2">
      <c r="A90" s="22" t="s">
        <v>882</v>
      </c>
      <c r="B90" s="14" t="s">
        <v>883</v>
      </c>
      <c r="C90" s="8" t="s">
        <v>180</v>
      </c>
      <c r="D90" s="11">
        <v>4.47</v>
      </c>
      <c r="E90" s="12">
        <v>0</v>
      </c>
    </row>
    <row r="91" spans="1:5" x14ac:dyDescent="0.2">
      <c r="A91" s="22" t="s">
        <v>884</v>
      </c>
      <c r="B91" s="14" t="s">
        <v>885</v>
      </c>
      <c r="C91" s="8" t="s">
        <v>180</v>
      </c>
      <c r="D91" s="11">
        <v>159</v>
      </c>
      <c r="E91" s="12">
        <v>0</v>
      </c>
    </row>
    <row r="92" spans="1:5" x14ac:dyDescent="0.2">
      <c r="A92" s="22" t="s">
        <v>886</v>
      </c>
      <c r="B92" s="14" t="s">
        <v>887</v>
      </c>
      <c r="C92" s="8" t="s">
        <v>180</v>
      </c>
      <c r="D92" s="11">
        <v>4.47</v>
      </c>
      <c r="E92" s="12">
        <v>0</v>
      </c>
    </row>
    <row r="93" spans="1:5" x14ac:dyDescent="0.2">
      <c r="A93" s="22" t="s">
        <v>888</v>
      </c>
      <c r="B93" s="14" t="s">
        <v>889</v>
      </c>
      <c r="C93" s="8" t="s">
        <v>180</v>
      </c>
      <c r="D93" s="11">
        <v>162</v>
      </c>
      <c r="E93" s="12">
        <v>0</v>
      </c>
    </row>
    <row r="94" spans="1:5" x14ac:dyDescent="0.2">
      <c r="A94" s="22" t="s">
        <v>890</v>
      </c>
      <c r="B94" s="14" t="s">
        <v>891</v>
      </c>
      <c r="C94" s="8" t="s">
        <v>180</v>
      </c>
      <c r="D94" s="11">
        <v>4.47</v>
      </c>
      <c r="E94" s="12">
        <v>0</v>
      </c>
    </row>
    <row r="95" spans="1:5" x14ac:dyDescent="0.2">
      <c r="A95" s="10" t="s">
        <v>892</v>
      </c>
      <c r="B95" s="4" t="s">
        <v>893</v>
      </c>
      <c r="C95" s="8"/>
      <c r="D95" s="13"/>
      <c r="E95" s="15"/>
    </row>
    <row r="96" spans="1:5" ht="89.25" x14ac:dyDescent="0.2">
      <c r="A96" s="22" t="s">
        <v>894</v>
      </c>
      <c r="B96" s="14" t="s">
        <v>895</v>
      </c>
      <c r="C96" s="8" t="s">
        <v>296</v>
      </c>
      <c r="D96" s="11">
        <v>202</v>
      </c>
      <c r="E96" s="12">
        <v>0</v>
      </c>
    </row>
    <row r="97" spans="1:5" ht="76.5" x14ac:dyDescent="0.2">
      <c r="A97" s="22" t="s">
        <v>896</v>
      </c>
      <c r="B97" s="14" t="s">
        <v>897</v>
      </c>
      <c r="C97" s="8" t="s">
        <v>296</v>
      </c>
      <c r="D97" s="11">
        <v>145</v>
      </c>
      <c r="E97" s="12">
        <v>0</v>
      </c>
    </row>
    <row r="98" spans="1:5" x14ac:dyDescent="0.2">
      <c r="A98" s="10" t="s">
        <v>898</v>
      </c>
      <c r="B98" s="4" t="s">
        <v>899</v>
      </c>
      <c r="C98" s="8"/>
      <c r="D98" s="13"/>
      <c r="E98" s="15"/>
    </row>
    <row r="99" spans="1:5" ht="165.75" x14ac:dyDescent="0.2">
      <c r="A99" s="22" t="s">
        <v>900</v>
      </c>
      <c r="B99" s="14" t="s">
        <v>901</v>
      </c>
      <c r="C99" s="8"/>
      <c r="D99" s="11"/>
      <c r="E99" s="12"/>
    </row>
    <row r="100" spans="1:5" x14ac:dyDescent="0.2">
      <c r="A100" s="22" t="s">
        <v>902</v>
      </c>
      <c r="B100" s="14" t="s">
        <v>903</v>
      </c>
      <c r="C100" s="8" t="s">
        <v>180</v>
      </c>
      <c r="D100" s="11">
        <v>202</v>
      </c>
      <c r="E100" s="12">
        <v>0</v>
      </c>
    </row>
    <row r="101" spans="1:5" x14ac:dyDescent="0.2">
      <c r="A101" s="22" t="s">
        <v>904</v>
      </c>
      <c r="B101" s="14" t="s">
        <v>905</v>
      </c>
      <c r="C101" s="8" t="s">
        <v>180</v>
      </c>
      <c r="D101" s="11">
        <v>22.4</v>
      </c>
      <c r="E101" s="12">
        <v>0</v>
      </c>
    </row>
    <row r="102" spans="1:5" ht="127.5" x14ac:dyDescent="0.2">
      <c r="A102" s="22" t="s">
        <v>906</v>
      </c>
      <c r="B102" s="14" t="s">
        <v>907</v>
      </c>
      <c r="C102" s="8"/>
      <c r="D102" s="11"/>
      <c r="E102" s="12"/>
    </row>
    <row r="103" spans="1:5" x14ac:dyDescent="0.2">
      <c r="A103" s="22" t="s">
        <v>908</v>
      </c>
      <c r="B103" s="14" t="s">
        <v>903</v>
      </c>
      <c r="C103" s="8" t="s">
        <v>180</v>
      </c>
      <c r="D103" s="11">
        <v>135</v>
      </c>
      <c r="E103" s="12">
        <v>0</v>
      </c>
    </row>
    <row r="104" spans="1:5" x14ac:dyDescent="0.2">
      <c r="A104" s="22" t="s">
        <v>909</v>
      </c>
      <c r="B104" s="14" t="s">
        <v>905</v>
      </c>
      <c r="C104" s="8" t="s">
        <v>180</v>
      </c>
      <c r="D104" s="11">
        <v>11.1</v>
      </c>
      <c r="E104" s="12">
        <v>0</v>
      </c>
    </row>
    <row r="105" spans="1:5" x14ac:dyDescent="0.2">
      <c r="A105" s="22" t="s">
        <v>910</v>
      </c>
      <c r="B105" s="14" t="s">
        <v>911</v>
      </c>
      <c r="C105" s="8" t="s">
        <v>180</v>
      </c>
      <c r="D105" s="11">
        <v>202</v>
      </c>
      <c r="E105" s="12">
        <v>0</v>
      </c>
    </row>
    <row r="106" spans="1:5" x14ac:dyDescent="0.2">
      <c r="A106" s="22" t="s">
        <v>912</v>
      </c>
      <c r="B106" s="14" t="s">
        <v>913</v>
      </c>
      <c r="C106" s="8" t="s">
        <v>180</v>
      </c>
      <c r="D106" s="11">
        <v>22.4</v>
      </c>
      <c r="E106" s="12">
        <v>0</v>
      </c>
    </row>
    <row r="107" spans="1:5" x14ac:dyDescent="0.2">
      <c r="A107" s="22" t="s">
        <v>914</v>
      </c>
      <c r="B107" s="14" t="s">
        <v>915</v>
      </c>
      <c r="C107" s="8" t="s">
        <v>180</v>
      </c>
      <c r="D107" s="11">
        <v>435</v>
      </c>
      <c r="E107" s="12">
        <v>0</v>
      </c>
    </row>
    <row r="108" spans="1:5" x14ac:dyDescent="0.2">
      <c r="A108" s="22" t="s">
        <v>916</v>
      </c>
      <c r="B108" s="14" t="s">
        <v>917</v>
      </c>
      <c r="C108" s="8" t="s">
        <v>180</v>
      </c>
      <c r="D108" s="11">
        <v>44.8</v>
      </c>
      <c r="E108" s="12">
        <v>0</v>
      </c>
    </row>
    <row r="109" spans="1:5" ht="153" x14ac:dyDescent="0.2">
      <c r="A109" s="22" t="s">
        <v>918</v>
      </c>
      <c r="B109" s="14" t="s">
        <v>919</v>
      </c>
      <c r="C109" s="8"/>
      <c r="D109" s="11"/>
      <c r="E109" s="12"/>
    </row>
    <row r="110" spans="1:5" x14ac:dyDescent="0.2">
      <c r="A110" s="22" t="s">
        <v>920</v>
      </c>
      <c r="B110" s="14" t="s">
        <v>921</v>
      </c>
      <c r="C110" s="8" t="s">
        <v>180</v>
      </c>
      <c r="D110" s="11">
        <v>67</v>
      </c>
      <c r="E110" s="12">
        <v>0</v>
      </c>
    </row>
    <row r="111" spans="1:5" x14ac:dyDescent="0.2">
      <c r="A111" s="22" t="s">
        <v>922</v>
      </c>
      <c r="B111" s="14" t="s">
        <v>923</v>
      </c>
      <c r="C111" s="8" t="s">
        <v>180</v>
      </c>
      <c r="D111" s="11">
        <v>8.9</v>
      </c>
      <c r="E111" s="12">
        <v>0</v>
      </c>
    </row>
    <row r="112" spans="1:5" x14ac:dyDescent="0.2">
      <c r="A112" s="22"/>
      <c r="B112" s="14"/>
      <c r="C112" s="8"/>
      <c r="D112" s="11"/>
      <c r="E112" s="12"/>
    </row>
    <row r="113" spans="1:5" x14ac:dyDescent="0.2">
      <c r="A113" s="22"/>
      <c r="B113" s="14"/>
      <c r="C113" s="8"/>
      <c r="D113" s="11"/>
      <c r="E113" s="12"/>
    </row>
    <row r="114" spans="1:5" x14ac:dyDescent="0.2">
      <c r="A114" s="22"/>
      <c r="B114" s="14"/>
      <c r="C114" s="8"/>
      <c r="D114" s="11"/>
      <c r="E114" s="12"/>
    </row>
    <row r="115" spans="1:5" x14ac:dyDescent="0.2">
      <c r="A115" s="22"/>
      <c r="B115" s="14"/>
      <c r="C115" s="8"/>
      <c r="D115" s="11"/>
      <c r="E115" s="12"/>
    </row>
    <row r="116" spans="1:5" x14ac:dyDescent="0.2">
      <c r="A116" s="22"/>
      <c r="B116" s="14"/>
      <c r="C116" s="8"/>
      <c r="D116" s="11"/>
      <c r="E116" s="12"/>
    </row>
    <row r="117" spans="1:5" x14ac:dyDescent="0.2">
      <c r="A117" s="22"/>
      <c r="B117" s="31"/>
      <c r="C117" s="8"/>
      <c r="D117" s="11"/>
      <c r="E117" s="12"/>
    </row>
    <row r="118" spans="1:5" x14ac:dyDescent="0.2">
      <c r="A118" s="22"/>
      <c r="B118" s="31"/>
      <c r="C118" s="8"/>
      <c r="D118" s="11"/>
      <c r="E118" s="12"/>
    </row>
    <row r="119" spans="1:5" x14ac:dyDescent="0.2">
      <c r="A119" s="22"/>
      <c r="B119" s="31"/>
      <c r="C119" s="8"/>
      <c r="D119" s="11"/>
      <c r="E119" s="12"/>
    </row>
    <row r="120" spans="1:5" x14ac:dyDescent="0.2">
      <c r="A120" s="22"/>
      <c r="B120" s="31"/>
      <c r="C120" s="8"/>
      <c r="D120" s="11"/>
      <c r="E120" s="12"/>
    </row>
    <row r="121" spans="1:5" x14ac:dyDescent="0.2">
      <c r="A121" s="22"/>
      <c r="B121" s="31"/>
      <c r="C121" s="8"/>
      <c r="D121" s="11"/>
      <c r="E121" s="12"/>
    </row>
    <row r="122" spans="1:5" x14ac:dyDescent="0.2">
      <c r="A122" s="22"/>
      <c r="B122" s="31"/>
      <c r="C122" s="8"/>
      <c r="D122" s="11"/>
      <c r="E122" s="12"/>
    </row>
    <row r="123" spans="1:5" x14ac:dyDescent="0.2">
      <c r="A123" s="22"/>
      <c r="B123" s="31"/>
      <c r="C123" s="8"/>
      <c r="D123" s="11"/>
      <c r="E123" s="12"/>
    </row>
    <row r="124" spans="1:5" x14ac:dyDescent="0.2">
      <c r="A124" s="22"/>
      <c r="B124" s="14"/>
      <c r="C124" s="8"/>
      <c r="D124" s="11"/>
      <c r="E124" s="12"/>
    </row>
    <row r="125" spans="1:5" x14ac:dyDescent="0.2">
      <c r="A125" s="22"/>
      <c r="B125" s="14"/>
      <c r="C125" s="8"/>
      <c r="D125" s="11"/>
      <c r="E125" s="12"/>
    </row>
    <row r="126" spans="1:5" x14ac:dyDescent="0.2">
      <c r="A126" s="22"/>
      <c r="B126" s="14"/>
      <c r="C126" s="8"/>
      <c r="D126" s="11"/>
      <c r="E126" s="12"/>
    </row>
    <row r="127" spans="1:5" x14ac:dyDescent="0.2">
      <c r="A127" s="22"/>
      <c r="B127" s="14"/>
      <c r="C127" s="8"/>
      <c r="D127" s="11"/>
      <c r="E127" s="12"/>
    </row>
    <row r="128" spans="1:5" x14ac:dyDescent="0.2">
      <c r="A128" s="22"/>
      <c r="B128" s="14"/>
      <c r="C128" s="8"/>
      <c r="D128" s="11"/>
      <c r="E128" s="12"/>
    </row>
    <row r="129" spans="1:5" x14ac:dyDescent="0.2">
      <c r="A129" s="22"/>
      <c r="B129" s="14"/>
      <c r="C129" s="8"/>
      <c r="D129" s="11"/>
      <c r="E129" s="12"/>
    </row>
    <row r="130" spans="1:5" x14ac:dyDescent="0.2">
      <c r="A130" s="22"/>
      <c r="B130" s="14"/>
      <c r="C130" s="8"/>
      <c r="D130" s="11"/>
      <c r="E130" s="12"/>
    </row>
    <row r="131" spans="1:5" x14ac:dyDescent="0.2">
      <c r="A131" s="22"/>
      <c r="B131" s="14"/>
      <c r="C131" s="8"/>
      <c r="D131" s="11"/>
      <c r="E131" s="12"/>
    </row>
    <row r="132" spans="1:5" x14ac:dyDescent="0.2">
      <c r="A132" s="22"/>
      <c r="B132" s="14"/>
      <c r="C132" s="8"/>
      <c r="D132" s="11"/>
      <c r="E132" s="12"/>
    </row>
    <row r="133" spans="1:5" x14ac:dyDescent="0.2">
      <c r="A133" s="22"/>
      <c r="B133" s="14"/>
      <c r="C133" s="8"/>
      <c r="D133" s="11"/>
      <c r="E133" s="12"/>
    </row>
    <row r="134" spans="1:5" x14ac:dyDescent="0.2">
      <c r="A134" s="22"/>
      <c r="B134" s="14"/>
      <c r="C134" s="8"/>
      <c r="D134" s="11"/>
      <c r="E134" s="12"/>
    </row>
    <row r="135" spans="1:5" x14ac:dyDescent="0.2">
      <c r="A135" s="22"/>
      <c r="B135" s="14"/>
      <c r="C135" s="8"/>
      <c r="D135" s="11"/>
      <c r="E135" s="12"/>
    </row>
    <row r="136" spans="1:5" x14ac:dyDescent="0.2">
      <c r="A136" s="22"/>
      <c r="B136" s="14"/>
      <c r="C136" s="8"/>
      <c r="D136" s="11"/>
      <c r="E136" s="12"/>
    </row>
    <row r="137" spans="1:5" x14ac:dyDescent="0.2">
      <c r="A137" s="22"/>
      <c r="B137" s="14"/>
      <c r="C137" s="8"/>
      <c r="D137" s="11"/>
      <c r="E137" s="12"/>
    </row>
    <row r="138" spans="1:5" x14ac:dyDescent="0.2">
      <c r="A138" s="22"/>
      <c r="B138" s="14"/>
      <c r="C138" s="8"/>
      <c r="D138" s="11"/>
      <c r="E138" s="12"/>
    </row>
    <row r="139" spans="1:5" x14ac:dyDescent="0.2">
      <c r="A139" s="22"/>
      <c r="B139" s="14"/>
      <c r="C139" s="8"/>
      <c r="D139" s="11"/>
      <c r="E139" s="12"/>
    </row>
    <row r="140" spans="1:5" x14ac:dyDescent="0.2">
      <c r="A140" s="22"/>
      <c r="B140" s="14"/>
      <c r="C140" s="8"/>
      <c r="D140" s="11"/>
      <c r="E140" s="12"/>
    </row>
    <row r="141" spans="1:5" x14ac:dyDescent="0.2">
      <c r="A141" s="22"/>
      <c r="B141" s="14"/>
      <c r="C141" s="8"/>
      <c r="D141" s="11"/>
      <c r="E141" s="12"/>
    </row>
    <row r="142" spans="1:5" x14ac:dyDescent="0.2">
      <c r="A142" s="22"/>
      <c r="B142" s="14"/>
      <c r="C142" s="8"/>
      <c r="D142" s="11"/>
      <c r="E142" s="12"/>
    </row>
    <row r="143" spans="1:5" x14ac:dyDescent="0.2">
      <c r="A143" s="22"/>
      <c r="B143" s="14"/>
      <c r="C143" s="8"/>
      <c r="D143" s="11"/>
      <c r="E143" s="12"/>
    </row>
    <row r="144" spans="1:5" x14ac:dyDescent="0.2">
      <c r="A144" s="22"/>
      <c r="B144" s="14"/>
      <c r="C144" s="8"/>
      <c r="D144" s="11"/>
      <c r="E144" s="12"/>
    </row>
    <row r="145" spans="1:5" x14ac:dyDescent="0.2">
      <c r="A145" s="22"/>
      <c r="B145" s="14"/>
      <c r="C145" s="8"/>
      <c r="D145" s="11"/>
      <c r="E145" s="12"/>
    </row>
    <row r="146" spans="1:5" x14ac:dyDescent="0.2">
      <c r="A146" s="22"/>
      <c r="B146" s="14"/>
      <c r="C146" s="8"/>
      <c r="D146" s="11"/>
      <c r="E146" s="12"/>
    </row>
    <row r="147" spans="1:5" x14ac:dyDescent="0.2">
      <c r="A147" s="22"/>
      <c r="B147" s="14"/>
      <c r="C147" s="8"/>
      <c r="D147" s="11"/>
      <c r="E147" s="12"/>
    </row>
    <row r="148" spans="1:5" x14ac:dyDescent="0.2">
      <c r="A148" s="22"/>
      <c r="B148" s="14"/>
      <c r="C148" s="8"/>
      <c r="D148" s="11"/>
      <c r="E148" s="12"/>
    </row>
    <row r="149" spans="1:5" x14ac:dyDescent="0.2">
      <c r="A149" s="22"/>
      <c r="B149" s="14"/>
      <c r="C149" s="8"/>
      <c r="D149" s="11"/>
      <c r="E149" s="12"/>
    </row>
    <row r="150" spans="1:5" x14ac:dyDescent="0.2">
      <c r="A150" s="22"/>
      <c r="B150" s="14"/>
      <c r="C150" s="8"/>
      <c r="D150" s="11"/>
      <c r="E150" s="12"/>
    </row>
    <row r="151" spans="1:5" x14ac:dyDescent="0.2">
      <c r="A151" s="22"/>
      <c r="B151" s="14"/>
      <c r="C151" s="8"/>
      <c r="D151" s="11"/>
      <c r="E151" s="12"/>
    </row>
    <row r="152" spans="1:5" x14ac:dyDescent="0.2">
      <c r="A152" s="22"/>
      <c r="B152" s="14"/>
      <c r="C152" s="8"/>
      <c r="D152" s="11"/>
      <c r="E152" s="12"/>
    </row>
    <row r="153" spans="1:5" x14ac:dyDescent="0.2">
      <c r="A153" s="22"/>
      <c r="B153" s="14"/>
      <c r="C153" s="8"/>
      <c r="D153" s="11"/>
      <c r="E153" s="12"/>
    </row>
    <row r="154" spans="1:5" x14ac:dyDescent="0.2">
      <c r="A154" s="22"/>
      <c r="B154" s="14"/>
      <c r="C154" s="8"/>
      <c r="D154" s="11"/>
      <c r="E154" s="12"/>
    </row>
    <row r="155" spans="1:5" x14ac:dyDescent="0.2">
      <c r="A155" s="22"/>
      <c r="B155" s="14"/>
      <c r="C155" s="8"/>
      <c r="D155" s="11"/>
      <c r="E155" s="12"/>
    </row>
    <row r="156" spans="1:5" x14ac:dyDescent="0.2">
      <c r="A156" s="22"/>
      <c r="B156" s="14"/>
      <c r="C156" s="8"/>
      <c r="D156" s="11"/>
      <c r="E156" s="12"/>
    </row>
    <row r="157" spans="1:5" x14ac:dyDescent="0.2">
      <c r="A157" s="22"/>
      <c r="B157" s="14"/>
      <c r="C157" s="8"/>
      <c r="D157" s="11"/>
      <c r="E157" s="12"/>
    </row>
    <row r="158" spans="1:5" x14ac:dyDescent="0.2">
      <c r="A158" s="22"/>
      <c r="B158" s="14"/>
      <c r="C158" s="8"/>
      <c r="D158" s="11"/>
      <c r="E158" s="12"/>
    </row>
    <row r="159" spans="1:5" x14ac:dyDescent="0.2">
      <c r="A159" s="22"/>
      <c r="B159" s="14"/>
      <c r="C159" s="8"/>
      <c r="D159" s="11"/>
      <c r="E159" s="12"/>
    </row>
    <row r="160" spans="1:5" x14ac:dyDescent="0.2">
      <c r="A160" s="22"/>
      <c r="B160" s="14"/>
      <c r="C160" s="8"/>
      <c r="D160" s="11"/>
      <c r="E160" s="12"/>
    </row>
    <row r="161" spans="1:5" x14ac:dyDescent="0.2">
      <c r="A161" s="22"/>
      <c r="B161" s="14"/>
      <c r="C161" s="8"/>
      <c r="D161" s="11"/>
      <c r="E161" s="12"/>
    </row>
    <row r="162" spans="1:5" x14ac:dyDescent="0.2">
      <c r="A162" s="22"/>
      <c r="B162" s="14"/>
      <c r="C162" s="8"/>
      <c r="D162" s="11"/>
      <c r="E162" s="12"/>
    </row>
    <row r="163" spans="1:5" x14ac:dyDescent="0.2">
      <c r="A163" s="22"/>
      <c r="B163" s="14"/>
      <c r="C163" s="8"/>
      <c r="D163" s="11"/>
      <c r="E163" s="12"/>
    </row>
    <row r="164" spans="1:5" x14ac:dyDescent="0.2">
      <c r="A164" s="22"/>
      <c r="B164" s="14"/>
      <c r="C164" s="8"/>
      <c r="D164" s="11"/>
      <c r="E164" s="12"/>
    </row>
    <row r="165" spans="1:5" x14ac:dyDescent="0.2">
      <c r="A165" s="22"/>
      <c r="B165" s="14"/>
      <c r="C165" s="8"/>
      <c r="D165" s="11"/>
      <c r="E165" s="12"/>
    </row>
    <row r="166" spans="1:5" x14ac:dyDescent="0.2">
      <c r="A166" s="22"/>
      <c r="B166" s="14"/>
      <c r="C166" s="8"/>
      <c r="D166" s="11"/>
      <c r="E166" s="12"/>
    </row>
    <row r="167" spans="1:5" x14ac:dyDescent="0.2">
      <c r="A167" s="22"/>
      <c r="B167" s="14"/>
      <c r="C167" s="8"/>
      <c r="D167" s="11"/>
      <c r="E167" s="12"/>
    </row>
    <row r="168" spans="1:5" x14ac:dyDescent="0.2">
      <c r="A168" s="22"/>
      <c r="B168" s="14"/>
      <c r="C168" s="8"/>
      <c r="D168" s="11"/>
      <c r="E168" s="12"/>
    </row>
    <row r="169" spans="1:5" x14ac:dyDescent="0.2">
      <c r="A169" s="22"/>
      <c r="B169" s="14"/>
      <c r="C169" s="8"/>
      <c r="D169" s="11"/>
      <c r="E169" s="12"/>
    </row>
    <row r="170" spans="1:5" x14ac:dyDescent="0.2">
      <c r="A170" s="22"/>
      <c r="B170" s="14"/>
      <c r="C170" s="8"/>
      <c r="D170" s="11"/>
      <c r="E170" s="12"/>
    </row>
    <row r="171" spans="1:5" x14ac:dyDescent="0.2">
      <c r="A171" s="22"/>
      <c r="B171" s="14"/>
      <c r="C171" s="8"/>
      <c r="D171" s="11"/>
      <c r="E171" s="12"/>
    </row>
    <row r="172" spans="1:5" x14ac:dyDescent="0.2">
      <c r="A172" s="22"/>
      <c r="B172" s="14"/>
      <c r="C172" s="8"/>
      <c r="D172" s="11"/>
      <c r="E172" s="12"/>
    </row>
    <row r="173" spans="1:5" x14ac:dyDescent="0.2">
      <c r="A173" s="22"/>
      <c r="B173" s="14"/>
      <c r="C173" s="8"/>
      <c r="D173" s="11"/>
      <c r="E173" s="12"/>
    </row>
    <row r="174" spans="1:5" x14ac:dyDescent="0.2">
      <c r="A174" s="22"/>
      <c r="B174" s="14"/>
      <c r="C174" s="8"/>
      <c r="D174" s="11"/>
      <c r="E174" s="12"/>
    </row>
    <row r="175" spans="1:5" x14ac:dyDescent="0.2">
      <c r="A175" s="22"/>
      <c r="B175" s="14"/>
      <c r="C175" s="8"/>
      <c r="D175" s="11"/>
      <c r="E175" s="12"/>
    </row>
    <row r="176" spans="1:5" x14ac:dyDescent="0.2">
      <c r="A176" s="22"/>
      <c r="B176" s="14"/>
      <c r="C176" s="8"/>
      <c r="D176" s="11"/>
      <c r="E176" s="12"/>
    </row>
    <row r="177" spans="1:5" x14ac:dyDescent="0.2">
      <c r="A177" s="22"/>
      <c r="B177" s="14"/>
      <c r="C177" s="8"/>
      <c r="D177" s="11"/>
      <c r="E177" s="12"/>
    </row>
    <row r="178" spans="1:5" x14ac:dyDescent="0.2">
      <c r="A178" s="22"/>
      <c r="B178" s="14"/>
      <c r="C178" s="8"/>
      <c r="D178" s="11"/>
      <c r="E178" s="12"/>
    </row>
    <row r="179" spans="1:5" x14ac:dyDescent="0.2">
      <c r="A179" s="22"/>
      <c r="B179" s="14"/>
      <c r="C179" s="8"/>
      <c r="D179" s="11"/>
      <c r="E179" s="12"/>
    </row>
    <row r="180" spans="1:5" x14ac:dyDescent="0.2">
      <c r="A180" s="22"/>
      <c r="B180" s="14"/>
      <c r="C180" s="8"/>
      <c r="D180" s="11"/>
      <c r="E180" s="12"/>
    </row>
    <row r="181" spans="1:5" x14ac:dyDescent="0.2">
      <c r="A181" s="22"/>
      <c r="B181" s="14"/>
      <c r="C181" s="8"/>
      <c r="D181" s="11"/>
      <c r="E181" s="12"/>
    </row>
    <row r="182" spans="1:5" x14ac:dyDescent="0.2">
      <c r="A182" s="22"/>
      <c r="B182" s="14"/>
      <c r="C182" s="8"/>
      <c r="D182" s="11"/>
      <c r="E182" s="12"/>
    </row>
    <row r="183" spans="1:5" x14ac:dyDescent="0.2">
      <c r="A183" s="22"/>
      <c r="B183" s="14"/>
      <c r="C183" s="8"/>
      <c r="D183" s="11"/>
      <c r="E183" s="12"/>
    </row>
    <row r="184" spans="1:5" x14ac:dyDescent="0.2">
      <c r="A184" s="22"/>
      <c r="B184" s="14"/>
      <c r="C184" s="8"/>
      <c r="D184" s="11"/>
      <c r="E184" s="12"/>
    </row>
    <row r="185" spans="1:5" x14ac:dyDescent="0.2">
      <c r="A185" s="22"/>
      <c r="B185" s="14"/>
      <c r="C185" s="8"/>
      <c r="D185" s="11"/>
      <c r="E185" s="12"/>
    </row>
    <row r="186" spans="1:5" x14ac:dyDescent="0.2">
      <c r="A186" s="22"/>
      <c r="B186" s="14"/>
      <c r="C186" s="8"/>
      <c r="D186" s="11"/>
      <c r="E186" s="12"/>
    </row>
    <row r="187" spans="1:5" x14ac:dyDescent="0.2">
      <c r="A187" s="22"/>
      <c r="B187" s="14"/>
      <c r="C187" s="8"/>
      <c r="D187" s="11"/>
      <c r="E187" s="12"/>
    </row>
    <row r="188" spans="1:5" x14ac:dyDescent="0.2">
      <c r="A188" s="22"/>
      <c r="B188" s="14"/>
      <c r="C188" s="8"/>
      <c r="D188" s="11"/>
      <c r="E188" s="12"/>
    </row>
    <row r="189" spans="1:5" x14ac:dyDescent="0.2">
      <c r="A189" s="22"/>
      <c r="B189" s="14"/>
      <c r="C189" s="8"/>
      <c r="D189" s="11"/>
      <c r="E189" s="12"/>
    </row>
    <row r="190" spans="1:5" x14ac:dyDescent="0.2">
      <c r="A190" s="22"/>
      <c r="B190" s="14"/>
      <c r="C190" s="8"/>
      <c r="D190" s="11"/>
      <c r="E190" s="12"/>
    </row>
    <row r="191" spans="1:5" x14ac:dyDescent="0.2">
      <c r="A191" s="22"/>
      <c r="B191" s="14"/>
      <c r="C191" s="8"/>
      <c r="D191" s="11"/>
      <c r="E191" s="12"/>
    </row>
    <row r="192" spans="1:5" x14ac:dyDescent="0.2">
      <c r="A192" s="22"/>
      <c r="B192" s="14"/>
      <c r="C192" s="8"/>
      <c r="D192" s="11"/>
      <c r="E192" s="12"/>
    </row>
    <row r="193" spans="1:5" x14ac:dyDescent="0.2">
      <c r="A193" s="22"/>
      <c r="B193" s="14"/>
      <c r="C193" s="8"/>
      <c r="D193" s="11"/>
      <c r="E193" s="12"/>
    </row>
    <row r="194" spans="1:5" x14ac:dyDescent="0.2">
      <c r="A194" s="22"/>
      <c r="B194" s="14"/>
      <c r="C194" s="8"/>
      <c r="D194" s="11"/>
      <c r="E194" s="12"/>
    </row>
    <row r="195" spans="1:5" x14ac:dyDescent="0.2">
      <c r="A195" s="22"/>
      <c r="B195" s="14"/>
      <c r="C195" s="8"/>
      <c r="D195" s="11"/>
      <c r="E195" s="12"/>
    </row>
    <row r="196" spans="1:5" x14ac:dyDescent="0.2">
      <c r="A196" s="22"/>
      <c r="B196" s="14"/>
      <c r="C196" s="8"/>
      <c r="D196" s="11"/>
      <c r="E196" s="12"/>
    </row>
    <row r="197" spans="1:5" x14ac:dyDescent="0.2">
      <c r="A197" s="22"/>
      <c r="B197" s="14"/>
      <c r="C197" s="8"/>
      <c r="D197" s="11"/>
      <c r="E197" s="12"/>
    </row>
    <row r="198" spans="1:5" x14ac:dyDescent="0.2">
      <c r="A198" s="22"/>
      <c r="B198" s="14"/>
      <c r="C198" s="8"/>
      <c r="D198" s="11"/>
      <c r="E198" s="12"/>
    </row>
    <row r="199" spans="1:5" x14ac:dyDescent="0.2">
      <c r="A199" s="22"/>
      <c r="B199" s="14"/>
      <c r="C199" s="8"/>
      <c r="D199" s="11"/>
      <c r="E199" s="12"/>
    </row>
    <row r="200" spans="1:5" x14ac:dyDescent="0.2">
      <c r="A200" s="22"/>
      <c r="B200" s="14"/>
      <c r="C200" s="8"/>
      <c r="D200" s="11"/>
      <c r="E200" s="12"/>
    </row>
    <row r="201" spans="1:5" x14ac:dyDescent="0.2">
      <c r="A201" s="22"/>
      <c r="B201" s="14"/>
      <c r="C201" s="8"/>
      <c r="D201" s="11"/>
      <c r="E201" s="12"/>
    </row>
    <row r="202" spans="1:5" x14ac:dyDescent="0.2">
      <c r="A202" s="22"/>
      <c r="B202" s="14"/>
      <c r="C202" s="8"/>
      <c r="D202" s="11"/>
      <c r="E202" s="12"/>
    </row>
    <row r="203" spans="1:5" x14ac:dyDescent="0.2">
      <c r="A203" s="22"/>
      <c r="B203" s="14"/>
      <c r="C203" s="8"/>
      <c r="D203" s="11"/>
      <c r="E203" s="12"/>
    </row>
    <row r="204" spans="1:5" x14ac:dyDescent="0.2">
      <c r="A204" s="22"/>
      <c r="B204" s="14"/>
      <c r="C204" s="8"/>
      <c r="D204" s="11"/>
      <c r="E204" s="12"/>
    </row>
    <row r="205" spans="1:5" x14ac:dyDescent="0.2">
      <c r="A205" s="22"/>
      <c r="B205" s="14"/>
      <c r="C205" s="8"/>
      <c r="D205" s="11"/>
      <c r="E205" s="12"/>
    </row>
    <row r="206" spans="1:5" x14ac:dyDescent="0.2">
      <c r="A206" s="22"/>
      <c r="B206" s="14"/>
      <c r="C206" s="8"/>
      <c r="D206" s="11"/>
      <c r="E206" s="12"/>
    </row>
    <row r="207" spans="1:5" x14ac:dyDescent="0.2">
      <c r="A207" s="22"/>
      <c r="B207" s="14"/>
      <c r="C207" s="8"/>
      <c r="D207" s="11"/>
      <c r="E207" s="12"/>
    </row>
    <row r="208" spans="1:5" x14ac:dyDescent="0.2">
      <c r="A208" s="22"/>
      <c r="B208" s="14"/>
      <c r="C208" s="8"/>
      <c r="D208" s="11"/>
      <c r="E208" s="12"/>
    </row>
    <row r="209" spans="1:5" x14ac:dyDescent="0.2">
      <c r="A209" s="22"/>
      <c r="B209" s="14"/>
      <c r="C209" s="8"/>
      <c r="D209" s="11"/>
      <c r="E209" s="12"/>
    </row>
    <row r="210" spans="1:5" x14ac:dyDescent="0.2">
      <c r="A210" s="22"/>
      <c r="B210" s="14"/>
      <c r="C210" s="8"/>
      <c r="D210" s="11"/>
      <c r="E210" s="12"/>
    </row>
    <row r="211" spans="1:5" x14ac:dyDescent="0.2">
      <c r="A211" s="22"/>
      <c r="B211" s="14"/>
      <c r="C211" s="8"/>
      <c r="D211" s="11"/>
      <c r="E211" s="12"/>
    </row>
    <row r="212" spans="1:5" x14ac:dyDescent="0.2">
      <c r="A212" s="22"/>
      <c r="B212" s="14"/>
      <c r="C212" s="8"/>
      <c r="D212" s="11"/>
      <c r="E212" s="12"/>
    </row>
    <row r="213" spans="1:5" x14ac:dyDescent="0.2">
      <c r="A213" s="22"/>
      <c r="B213" s="14"/>
      <c r="C213" s="8"/>
      <c r="D213" s="11"/>
      <c r="E213" s="12"/>
    </row>
    <row r="214" spans="1:5" x14ac:dyDescent="0.2">
      <c r="A214" s="22"/>
      <c r="B214" s="14"/>
      <c r="C214" s="8"/>
      <c r="D214" s="11"/>
      <c r="E214" s="12"/>
    </row>
    <row r="215" spans="1:5" x14ac:dyDescent="0.2">
      <c r="A215" s="22"/>
      <c r="B215" s="14"/>
      <c r="C215" s="8"/>
      <c r="D215" s="11"/>
      <c r="E215" s="12"/>
    </row>
    <row r="216" spans="1:5" x14ac:dyDescent="0.2">
      <c r="A216" s="22"/>
      <c r="B216" s="14"/>
      <c r="C216" s="8"/>
      <c r="D216" s="11"/>
      <c r="E216" s="12"/>
    </row>
    <row r="217" spans="1:5" x14ac:dyDescent="0.2">
      <c r="A217" s="22"/>
      <c r="B217" s="14"/>
      <c r="C217" s="8"/>
      <c r="D217" s="11"/>
      <c r="E217" s="12"/>
    </row>
    <row r="218" spans="1:5" x14ac:dyDescent="0.2">
      <c r="A218" s="22"/>
      <c r="B218" s="14"/>
      <c r="C218" s="8"/>
      <c r="D218" s="11"/>
      <c r="E218" s="12"/>
    </row>
    <row r="219" spans="1:5" x14ac:dyDescent="0.2">
      <c r="A219" s="22"/>
      <c r="B219" s="14"/>
      <c r="C219" s="8"/>
      <c r="D219" s="11"/>
      <c r="E219" s="12"/>
    </row>
    <row r="220" spans="1:5" x14ac:dyDescent="0.2">
      <c r="A220" s="22"/>
      <c r="B220" s="14"/>
      <c r="C220" s="8"/>
      <c r="D220" s="11"/>
      <c r="E220" s="12"/>
    </row>
    <row r="221" spans="1:5" x14ac:dyDescent="0.2">
      <c r="A221" s="22"/>
      <c r="B221" s="14"/>
      <c r="C221" s="8"/>
      <c r="D221" s="11"/>
      <c r="E221" s="12"/>
    </row>
    <row r="222" spans="1:5" x14ac:dyDescent="0.2">
      <c r="A222" s="22"/>
      <c r="B222" s="14"/>
      <c r="C222" s="8"/>
      <c r="D222" s="11"/>
      <c r="E222" s="12"/>
    </row>
    <row r="223" spans="1:5" x14ac:dyDescent="0.2">
      <c r="A223" s="22"/>
      <c r="B223" s="14"/>
      <c r="C223" s="8"/>
      <c r="D223" s="11"/>
      <c r="E223" s="12"/>
    </row>
    <row r="224" spans="1:5" x14ac:dyDescent="0.2">
      <c r="A224" s="22"/>
      <c r="B224" s="14"/>
      <c r="C224" s="8"/>
      <c r="D224" s="11"/>
      <c r="E224" s="12"/>
    </row>
    <row r="225" spans="1:5" x14ac:dyDescent="0.2">
      <c r="A225" s="22"/>
      <c r="B225" s="14"/>
      <c r="C225" s="8"/>
      <c r="D225" s="11"/>
      <c r="E225" s="12"/>
    </row>
    <row r="226" spans="1:5" x14ac:dyDescent="0.2">
      <c r="A226" s="22"/>
      <c r="B226" s="14"/>
      <c r="C226" s="8"/>
      <c r="D226" s="11"/>
      <c r="E226" s="12"/>
    </row>
    <row r="227" spans="1:5" x14ac:dyDescent="0.2">
      <c r="A227" s="22"/>
      <c r="B227" s="14"/>
      <c r="C227" s="8"/>
      <c r="D227" s="11"/>
      <c r="E227" s="12"/>
    </row>
    <row r="228" spans="1:5" x14ac:dyDescent="0.2">
      <c r="A228" s="22"/>
      <c r="B228" s="14"/>
      <c r="C228" s="8"/>
      <c r="D228" s="11"/>
      <c r="E228" s="12"/>
    </row>
    <row r="229" spans="1:5" x14ac:dyDescent="0.2">
      <c r="A229" s="22"/>
      <c r="B229" s="14"/>
      <c r="C229" s="8"/>
      <c r="D229" s="11"/>
      <c r="E229" s="12"/>
    </row>
    <row r="230" spans="1:5" x14ac:dyDescent="0.2">
      <c r="A230" s="22"/>
      <c r="B230" s="14"/>
      <c r="C230" s="8"/>
      <c r="D230" s="11"/>
      <c r="E230" s="12"/>
    </row>
    <row r="231" spans="1:5" x14ac:dyDescent="0.2">
      <c r="A231" s="22"/>
      <c r="B231" s="14"/>
      <c r="C231" s="8"/>
      <c r="D231" s="11"/>
      <c r="E231" s="12"/>
    </row>
    <row r="232" spans="1:5" x14ac:dyDescent="0.2">
      <c r="A232" s="22"/>
      <c r="B232" s="14"/>
      <c r="C232" s="8"/>
      <c r="D232" s="11"/>
      <c r="E232" s="12"/>
    </row>
    <row r="233" spans="1:5" x14ac:dyDescent="0.2">
      <c r="A233" s="22"/>
      <c r="B233" s="14"/>
      <c r="C233" s="8"/>
      <c r="D233" s="11"/>
      <c r="E233" s="12"/>
    </row>
    <row r="234" spans="1:5" x14ac:dyDescent="0.2">
      <c r="A234" s="22"/>
      <c r="B234" s="14"/>
      <c r="C234" s="8"/>
      <c r="D234" s="11"/>
      <c r="E234" s="12"/>
    </row>
    <row r="235" spans="1:5" x14ac:dyDescent="0.2">
      <c r="A235" s="22"/>
      <c r="B235" s="14"/>
      <c r="C235" s="8"/>
      <c r="D235" s="11"/>
      <c r="E235" s="12"/>
    </row>
    <row r="236" spans="1:5" x14ac:dyDescent="0.2">
      <c r="A236" s="22"/>
      <c r="B236" s="14"/>
      <c r="C236" s="8"/>
      <c r="D236" s="11"/>
      <c r="E236" s="12"/>
    </row>
    <row r="237" spans="1:5" x14ac:dyDescent="0.2">
      <c r="A237" s="22"/>
      <c r="B237" s="14"/>
      <c r="C237" s="8"/>
      <c r="D237" s="11"/>
      <c r="E237" s="12"/>
    </row>
    <row r="238" spans="1:5" x14ac:dyDescent="0.2">
      <c r="A238" s="22"/>
      <c r="B238" s="14"/>
      <c r="C238" s="8"/>
      <c r="D238" s="11"/>
      <c r="E238" s="12"/>
    </row>
    <row r="239" spans="1:5" x14ac:dyDescent="0.2">
      <c r="A239" s="22"/>
      <c r="B239" s="14"/>
      <c r="C239" s="8"/>
      <c r="D239" s="11"/>
      <c r="E239" s="12"/>
    </row>
    <row r="240" spans="1:5" x14ac:dyDescent="0.2">
      <c r="A240" s="22"/>
      <c r="B240" s="14"/>
      <c r="C240" s="8"/>
      <c r="D240" s="11"/>
      <c r="E240" s="12"/>
    </row>
    <row r="241" spans="1:5" x14ac:dyDescent="0.2">
      <c r="A241" s="22"/>
      <c r="B241" s="14"/>
      <c r="C241" s="8"/>
      <c r="D241" s="11"/>
      <c r="E241" s="12"/>
    </row>
    <row r="242" spans="1:5" x14ac:dyDescent="0.2">
      <c r="A242" s="22"/>
      <c r="B242" s="14"/>
      <c r="C242" s="8"/>
      <c r="D242" s="11"/>
      <c r="E242" s="12"/>
    </row>
    <row r="243" spans="1:5" x14ac:dyDescent="0.2">
      <c r="A243" s="22"/>
      <c r="B243" s="14"/>
      <c r="C243" s="8"/>
      <c r="D243" s="11"/>
      <c r="E243" s="12"/>
    </row>
    <row r="244" spans="1:5" x14ac:dyDescent="0.2">
      <c r="A244" s="22"/>
      <c r="B244" s="14"/>
      <c r="C244" s="8"/>
      <c r="D244" s="11"/>
      <c r="E244" s="12"/>
    </row>
    <row r="245" spans="1:5" x14ac:dyDescent="0.2">
      <c r="A245" s="22"/>
      <c r="B245" s="14"/>
      <c r="C245" s="8"/>
      <c r="D245" s="11"/>
      <c r="E245" s="12"/>
    </row>
    <row r="246" spans="1:5" x14ac:dyDescent="0.2">
      <c r="A246" s="22"/>
      <c r="B246" s="14"/>
      <c r="C246" s="8"/>
      <c r="D246" s="11"/>
      <c r="E246" s="12"/>
    </row>
    <row r="247" spans="1:5" x14ac:dyDescent="0.2">
      <c r="A247" s="22"/>
      <c r="B247" s="14"/>
      <c r="C247" s="8"/>
      <c r="D247" s="11"/>
      <c r="E247" s="12"/>
    </row>
    <row r="248" spans="1:5" x14ac:dyDescent="0.2">
      <c r="A248" s="22"/>
      <c r="B248" s="14"/>
      <c r="C248" s="8"/>
      <c r="D248" s="11"/>
      <c r="E248" s="12"/>
    </row>
    <row r="249" spans="1:5" x14ac:dyDescent="0.2">
      <c r="A249" s="22"/>
      <c r="B249" s="14"/>
      <c r="C249" s="8"/>
      <c r="D249" s="11"/>
      <c r="E249" s="12"/>
    </row>
    <row r="250" spans="1:5" x14ac:dyDescent="0.2">
      <c r="A250" s="22"/>
      <c r="B250" s="14"/>
      <c r="C250" s="8"/>
      <c r="D250" s="11"/>
      <c r="E250" s="12"/>
    </row>
    <row r="251" spans="1:5" x14ac:dyDescent="0.2">
      <c r="A251" s="22"/>
      <c r="B251" s="14"/>
      <c r="C251" s="8"/>
      <c r="D251" s="11"/>
      <c r="E251" s="12"/>
    </row>
    <row r="252" spans="1:5" x14ac:dyDescent="0.2">
      <c r="A252" s="22"/>
      <c r="B252" s="14"/>
      <c r="C252" s="8"/>
      <c r="D252" s="11"/>
      <c r="E252" s="12"/>
    </row>
    <row r="253" spans="1:5" x14ac:dyDescent="0.2">
      <c r="A253" s="22"/>
      <c r="B253" s="14"/>
      <c r="C253" s="8"/>
      <c r="D253" s="11"/>
      <c r="E253" s="12"/>
    </row>
    <row r="254" spans="1:5" x14ac:dyDescent="0.2">
      <c r="A254" s="22"/>
      <c r="B254" s="14"/>
      <c r="C254" s="8"/>
      <c r="D254" s="11"/>
      <c r="E254" s="12"/>
    </row>
    <row r="255" spans="1:5" x14ac:dyDescent="0.2">
      <c r="A255" s="22"/>
      <c r="B255" s="14"/>
      <c r="C255" s="8"/>
      <c r="D255" s="11"/>
      <c r="E255" s="12"/>
    </row>
    <row r="256" spans="1:5" x14ac:dyDescent="0.2">
      <c r="A256" s="22"/>
      <c r="B256" s="14"/>
      <c r="C256" s="8"/>
      <c r="D256" s="11"/>
      <c r="E256" s="12"/>
    </row>
    <row r="257" spans="1:5" x14ac:dyDescent="0.2">
      <c r="A257" s="22"/>
      <c r="B257" s="14"/>
      <c r="C257" s="8"/>
      <c r="D257" s="11"/>
      <c r="E257" s="12"/>
    </row>
    <row r="258" spans="1:5" x14ac:dyDescent="0.2">
      <c r="A258" s="22"/>
      <c r="B258" s="14"/>
      <c r="C258" s="8"/>
      <c r="D258" s="11"/>
      <c r="E258" s="12"/>
    </row>
    <row r="259" spans="1:5" x14ac:dyDescent="0.2">
      <c r="A259" s="22"/>
      <c r="B259" s="14"/>
      <c r="C259" s="8"/>
      <c r="D259" s="11"/>
      <c r="E259" s="12"/>
    </row>
    <row r="260" spans="1:5" x14ac:dyDescent="0.2">
      <c r="A260" s="22"/>
      <c r="B260" s="14"/>
      <c r="C260" s="8"/>
      <c r="D260" s="11"/>
      <c r="E260" s="12"/>
    </row>
    <row r="261" spans="1:5" x14ac:dyDescent="0.2">
      <c r="A261" s="22"/>
      <c r="B261" s="14"/>
      <c r="C261" s="8"/>
      <c r="D261" s="11"/>
      <c r="E261" s="12"/>
    </row>
    <row r="262" spans="1:5" x14ac:dyDescent="0.2">
      <c r="A262" s="22"/>
      <c r="B262" s="14"/>
      <c r="C262" s="8"/>
      <c r="D262" s="11"/>
      <c r="E262" s="12"/>
    </row>
    <row r="263" spans="1:5" x14ac:dyDescent="0.2">
      <c r="A263" s="22"/>
      <c r="B263" s="14"/>
      <c r="C263" s="8"/>
      <c r="D263" s="11"/>
      <c r="E263" s="12"/>
    </row>
    <row r="264" spans="1:5" x14ac:dyDescent="0.2">
      <c r="A264" s="22"/>
      <c r="B264" s="14"/>
      <c r="C264" s="8"/>
      <c r="D264" s="11"/>
      <c r="E264" s="12"/>
    </row>
    <row r="265" spans="1:5" x14ac:dyDescent="0.2">
      <c r="A265" s="22"/>
      <c r="B265" s="14"/>
      <c r="C265" s="8"/>
      <c r="D265" s="11"/>
      <c r="E265" s="12"/>
    </row>
    <row r="266" spans="1:5" x14ac:dyDescent="0.2">
      <c r="A266" s="22"/>
      <c r="B266" s="14"/>
      <c r="C266" s="8"/>
      <c r="D266" s="11"/>
      <c r="E266" s="12"/>
    </row>
    <row r="267" spans="1:5" x14ac:dyDescent="0.2">
      <c r="A267" s="22"/>
      <c r="B267" s="14"/>
      <c r="C267" s="8"/>
      <c r="D267" s="11"/>
      <c r="E267" s="12"/>
    </row>
    <row r="268" spans="1:5" x14ac:dyDescent="0.2">
      <c r="A268" s="22"/>
      <c r="B268" s="14"/>
      <c r="C268" s="8"/>
      <c r="D268" s="11"/>
      <c r="E268" s="12"/>
    </row>
    <row r="269" spans="1:5" x14ac:dyDescent="0.2">
      <c r="A269" s="22"/>
      <c r="B269" s="14"/>
      <c r="C269" s="8"/>
      <c r="D269" s="11"/>
      <c r="E269" s="12"/>
    </row>
    <row r="270" spans="1:5" x14ac:dyDescent="0.2">
      <c r="A270" s="22"/>
      <c r="B270" s="14"/>
      <c r="C270" s="8"/>
      <c r="D270" s="11"/>
      <c r="E270" s="12"/>
    </row>
    <row r="271" spans="1:5" x14ac:dyDescent="0.2">
      <c r="A271" s="22"/>
      <c r="B271" s="14"/>
      <c r="C271" s="8"/>
      <c r="D271" s="11"/>
      <c r="E271" s="12"/>
    </row>
    <row r="272" spans="1:5" x14ac:dyDescent="0.2">
      <c r="A272" s="22"/>
      <c r="B272" s="14"/>
      <c r="C272" s="8"/>
      <c r="D272" s="11"/>
      <c r="E272" s="12"/>
    </row>
    <row r="273" spans="1:5" x14ac:dyDescent="0.2">
      <c r="A273" s="22"/>
      <c r="B273" s="14"/>
      <c r="C273" s="8"/>
      <c r="D273" s="11"/>
      <c r="E273" s="12"/>
    </row>
    <row r="274" spans="1:5" x14ac:dyDescent="0.2">
      <c r="A274" s="22"/>
      <c r="B274" s="14"/>
      <c r="C274" s="8"/>
      <c r="D274" s="11"/>
      <c r="E274" s="12"/>
    </row>
    <row r="275" spans="1:5" x14ac:dyDescent="0.2">
      <c r="A275" s="22"/>
      <c r="B275" s="14"/>
      <c r="C275" s="8"/>
      <c r="D275" s="11"/>
      <c r="E275" s="12"/>
    </row>
    <row r="276" spans="1:5" x14ac:dyDescent="0.2">
      <c r="A276" s="22"/>
      <c r="B276" s="14"/>
      <c r="C276" s="8"/>
      <c r="D276" s="11"/>
      <c r="E276" s="12"/>
    </row>
    <row r="277" spans="1:5" x14ac:dyDescent="0.2">
      <c r="A277" s="22"/>
      <c r="B277" s="14"/>
      <c r="C277" s="8"/>
      <c r="D277" s="11"/>
      <c r="E277" s="12"/>
    </row>
    <row r="278" spans="1:5" x14ac:dyDescent="0.2">
      <c r="A278" s="22"/>
      <c r="B278" s="14"/>
      <c r="C278" s="8"/>
      <c r="D278" s="11"/>
      <c r="E278" s="12"/>
    </row>
    <row r="279" spans="1:5" x14ac:dyDescent="0.2">
      <c r="A279" s="22"/>
      <c r="B279" s="14"/>
      <c r="C279" s="8"/>
      <c r="D279" s="11"/>
      <c r="E279" s="12"/>
    </row>
    <row r="280" spans="1:5" x14ac:dyDescent="0.2">
      <c r="A280" s="22"/>
      <c r="B280" s="14"/>
      <c r="C280" s="8"/>
      <c r="D280" s="11"/>
      <c r="E280" s="12"/>
    </row>
    <row r="281" spans="1:5" x14ac:dyDescent="0.2">
      <c r="A281" s="22"/>
      <c r="B281" s="14"/>
      <c r="C281" s="8"/>
      <c r="D281" s="11"/>
      <c r="E281" s="12"/>
    </row>
    <row r="282" spans="1:5" x14ac:dyDescent="0.2">
      <c r="A282" s="22"/>
      <c r="B282" s="14"/>
      <c r="C282" s="8"/>
      <c r="D282" s="11"/>
      <c r="E282" s="12"/>
    </row>
    <row r="283" spans="1:5" x14ac:dyDescent="0.2">
      <c r="A283" s="22"/>
      <c r="B283" s="14"/>
      <c r="C283" s="8"/>
      <c r="D283" s="11"/>
      <c r="E283" s="12"/>
    </row>
    <row r="284" spans="1:5" x14ac:dyDescent="0.2">
      <c r="A284" s="22"/>
      <c r="B284" s="14"/>
      <c r="C284" s="8"/>
      <c r="D284" s="11"/>
      <c r="E284" s="12"/>
    </row>
    <row r="285" spans="1:5" x14ac:dyDescent="0.2">
      <c r="A285" s="22"/>
      <c r="B285" s="14"/>
      <c r="C285" s="8"/>
      <c r="D285" s="11"/>
      <c r="E285" s="12"/>
    </row>
    <row r="286" spans="1:5" x14ac:dyDescent="0.2">
      <c r="A286" s="22"/>
      <c r="B286" s="14"/>
      <c r="C286" s="8"/>
      <c r="D286" s="11"/>
      <c r="E286" s="12"/>
    </row>
    <row r="287" spans="1:5" x14ac:dyDescent="0.2">
      <c r="A287" s="22"/>
      <c r="B287" s="14"/>
      <c r="C287" s="8"/>
      <c r="D287" s="11"/>
      <c r="E287" s="12"/>
    </row>
    <row r="288" spans="1:5" x14ac:dyDescent="0.2">
      <c r="A288" s="22"/>
      <c r="B288" s="14"/>
      <c r="C288" s="8"/>
      <c r="D288" s="11"/>
      <c r="E288" s="12"/>
    </row>
    <row r="289" spans="1:5" x14ac:dyDescent="0.2">
      <c r="A289" s="22"/>
      <c r="B289" s="14"/>
      <c r="C289" s="8"/>
      <c r="D289" s="11"/>
      <c r="E289" s="12"/>
    </row>
    <row r="290" spans="1:5" x14ac:dyDescent="0.2">
      <c r="A290" s="22"/>
      <c r="B290" s="14"/>
      <c r="C290" s="8"/>
      <c r="D290" s="11"/>
      <c r="E290" s="12"/>
    </row>
    <row r="291" spans="1:5" x14ac:dyDescent="0.2">
      <c r="A291" s="22"/>
      <c r="B291" s="14"/>
      <c r="C291" s="8"/>
      <c r="D291" s="11"/>
      <c r="E291" s="12"/>
    </row>
    <row r="292" spans="1:5" x14ac:dyDescent="0.2">
      <c r="A292" s="22"/>
      <c r="B292" s="14"/>
      <c r="C292" s="8"/>
      <c r="D292" s="11"/>
      <c r="E292" s="12"/>
    </row>
    <row r="293" spans="1:5" x14ac:dyDescent="0.2">
      <c r="A293" s="22"/>
      <c r="B293" s="14"/>
      <c r="C293" s="8"/>
      <c r="D293" s="11"/>
      <c r="E293" s="12"/>
    </row>
    <row r="294" spans="1:5" x14ac:dyDescent="0.2">
      <c r="A294" s="22"/>
      <c r="B294" s="14"/>
      <c r="C294" s="8"/>
      <c r="D294" s="11"/>
      <c r="E294" s="12"/>
    </row>
    <row r="295" spans="1:5" x14ac:dyDescent="0.2">
      <c r="A295" s="22"/>
      <c r="B295" s="14"/>
      <c r="C295" s="8"/>
      <c r="D295" s="11"/>
      <c r="E295" s="12"/>
    </row>
    <row r="296" spans="1:5" x14ac:dyDescent="0.2">
      <c r="A296" s="22"/>
      <c r="B296" s="14"/>
      <c r="C296" s="8"/>
      <c r="D296" s="11"/>
      <c r="E296" s="12"/>
    </row>
    <row r="297" spans="1:5" x14ac:dyDescent="0.2">
      <c r="A297" s="22"/>
      <c r="B297" s="14"/>
      <c r="C297" s="8"/>
      <c r="D297" s="11"/>
      <c r="E297" s="12"/>
    </row>
    <row r="298" spans="1:5" x14ac:dyDescent="0.2">
      <c r="A298" s="22"/>
      <c r="B298" s="14"/>
      <c r="C298" s="8"/>
      <c r="D298" s="11"/>
      <c r="E298" s="12"/>
    </row>
    <row r="299" spans="1:5" x14ac:dyDescent="0.2">
      <c r="A299" s="22"/>
      <c r="B299" s="14"/>
      <c r="C299" s="8"/>
      <c r="D299" s="11"/>
      <c r="E299" s="12"/>
    </row>
    <row r="300" spans="1:5" x14ac:dyDescent="0.2">
      <c r="A300" s="22"/>
      <c r="B300" s="14"/>
      <c r="C300" s="8"/>
      <c r="D300" s="11"/>
      <c r="E300" s="12"/>
    </row>
    <row r="301" spans="1:5" x14ac:dyDescent="0.2">
      <c r="A301" s="22"/>
      <c r="B301" s="14"/>
      <c r="C301" s="8"/>
      <c r="D301" s="11"/>
      <c r="E301" s="12"/>
    </row>
    <row r="302" spans="1:5" x14ac:dyDescent="0.2">
      <c r="A302" s="22"/>
      <c r="B302" s="14"/>
      <c r="C302" s="8"/>
      <c r="D302" s="11"/>
      <c r="E302" s="12"/>
    </row>
    <row r="303" spans="1:5" x14ac:dyDescent="0.2">
      <c r="A303" s="22"/>
      <c r="B303" s="14"/>
      <c r="C303" s="8"/>
      <c r="D303" s="11"/>
      <c r="E303" s="12"/>
    </row>
    <row r="304" spans="1:5" x14ac:dyDescent="0.2">
      <c r="A304" s="22"/>
      <c r="B304" s="14"/>
      <c r="C304" s="8"/>
      <c r="D304" s="11"/>
      <c r="E304" s="12"/>
    </row>
    <row r="305" spans="1:5" x14ac:dyDescent="0.2">
      <c r="A305" s="22"/>
      <c r="B305" s="14"/>
      <c r="C305" s="8"/>
      <c r="D305" s="11"/>
      <c r="E305" s="12"/>
    </row>
    <row r="306" spans="1:5" x14ac:dyDescent="0.2">
      <c r="A306" s="22"/>
      <c r="B306" s="14"/>
      <c r="C306" s="8"/>
      <c r="D306" s="11"/>
      <c r="E306" s="12"/>
    </row>
    <row r="307" spans="1:5" x14ac:dyDescent="0.2">
      <c r="A307" s="22"/>
      <c r="B307" s="14"/>
      <c r="C307" s="8"/>
      <c r="D307" s="11"/>
      <c r="E307" s="12"/>
    </row>
    <row r="308" spans="1:5" x14ac:dyDescent="0.2">
      <c r="A308" s="22"/>
      <c r="B308" s="14"/>
      <c r="C308" s="8"/>
      <c r="D308" s="11"/>
      <c r="E308" s="12"/>
    </row>
    <row r="309" spans="1:5" x14ac:dyDescent="0.2">
      <c r="A309" s="22"/>
      <c r="B309" s="14"/>
      <c r="C309" s="8"/>
      <c r="D309" s="11"/>
      <c r="E309" s="12"/>
    </row>
    <row r="310" spans="1:5" x14ac:dyDescent="0.2">
      <c r="A310" s="22"/>
      <c r="B310" s="14"/>
      <c r="C310" s="8"/>
      <c r="D310" s="11"/>
      <c r="E310" s="12"/>
    </row>
    <row r="311" spans="1:5" x14ac:dyDescent="0.2">
      <c r="A311" s="22"/>
      <c r="B311" s="14"/>
      <c r="C311" s="8"/>
      <c r="D311" s="11"/>
      <c r="E311" s="12"/>
    </row>
    <row r="312" spans="1:5" x14ac:dyDescent="0.2">
      <c r="A312" s="22"/>
      <c r="B312" s="14"/>
      <c r="C312" s="8"/>
      <c r="D312" s="11"/>
      <c r="E312" s="12"/>
    </row>
    <row r="313" spans="1:5" x14ac:dyDescent="0.2">
      <c r="A313" s="22"/>
      <c r="B313" s="14"/>
      <c r="C313" s="8"/>
      <c r="D313" s="11"/>
      <c r="E313" s="12"/>
    </row>
    <row r="314" spans="1:5" x14ac:dyDescent="0.2">
      <c r="A314" s="22"/>
      <c r="B314" s="14"/>
      <c r="C314" s="8"/>
      <c r="D314" s="11"/>
      <c r="E314" s="12"/>
    </row>
    <row r="315" spans="1:5" x14ac:dyDescent="0.2">
      <c r="A315" s="22"/>
      <c r="B315" s="14"/>
      <c r="C315" s="8"/>
      <c r="D315" s="11"/>
      <c r="E315" s="12"/>
    </row>
    <row r="316" spans="1:5" x14ac:dyDescent="0.2">
      <c r="A316" s="22"/>
      <c r="B316" s="14"/>
      <c r="C316" s="8"/>
      <c r="D316" s="11"/>
      <c r="E316" s="12"/>
    </row>
    <row r="317" spans="1:5" x14ac:dyDescent="0.2">
      <c r="A317" s="22"/>
      <c r="B317" s="14"/>
      <c r="C317" s="8"/>
      <c r="D317" s="11"/>
      <c r="E317" s="12"/>
    </row>
    <row r="318" spans="1:5" x14ac:dyDescent="0.2">
      <c r="A318" s="22"/>
      <c r="B318" s="14"/>
      <c r="C318" s="8"/>
      <c r="D318" s="11"/>
      <c r="E318" s="12"/>
    </row>
    <row r="319" spans="1:5" x14ac:dyDescent="0.2">
      <c r="A319" s="22"/>
      <c r="B319" s="14"/>
      <c r="C319" s="8"/>
      <c r="D319" s="11"/>
      <c r="E319" s="12"/>
    </row>
    <row r="320" spans="1:5" x14ac:dyDescent="0.2">
      <c r="A320" s="22"/>
      <c r="B320" s="14"/>
      <c r="C320" s="8"/>
      <c r="D320" s="11"/>
      <c r="E320" s="12"/>
    </row>
    <row r="321" spans="1:5" x14ac:dyDescent="0.2">
      <c r="A321" s="22"/>
      <c r="B321" s="14"/>
      <c r="C321" s="8"/>
      <c r="D321" s="11"/>
      <c r="E321" s="12"/>
    </row>
    <row r="322" spans="1:5" x14ac:dyDescent="0.2">
      <c r="A322" s="22"/>
      <c r="B322" s="14"/>
      <c r="C322" s="8"/>
      <c r="D322" s="11"/>
      <c r="E322" s="12"/>
    </row>
    <row r="323" spans="1:5" x14ac:dyDescent="0.2">
      <c r="A323" s="22"/>
      <c r="B323" s="14"/>
      <c r="C323" s="8"/>
      <c r="D323" s="11"/>
      <c r="E323" s="12"/>
    </row>
    <row r="324" spans="1:5" x14ac:dyDescent="0.2">
      <c r="A324" s="22"/>
      <c r="B324" s="14"/>
      <c r="C324" s="8"/>
      <c r="D324" s="11"/>
      <c r="E324" s="12"/>
    </row>
    <row r="325" spans="1:5" x14ac:dyDescent="0.2">
      <c r="A325" s="22"/>
      <c r="B325" s="14"/>
      <c r="C325" s="8"/>
      <c r="D325" s="11"/>
      <c r="E325" s="12"/>
    </row>
    <row r="326" spans="1:5" x14ac:dyDescent="0.2">
      <c r="A326" s="22"/>
      <c r="B326" s="14"/>
      <c r="C326" s="8"/>
      <c r="D326" s="11"/>
      <c r="E326" s="12"/>
    </row>
    <row r="327" spans="1:5" x14ac:dyDescent="0.2">
      <c r="A327" s="22"/>
      <c r="B327" s="14"/>
      <c r="C327" s="8"/>
      <c r="D327" s="11"/>
      <c r="E327" s="12"/>
    </row>
    <row r="328" spans="1:5" x14ac:dyDescent="0.2">
      <c r="A328" s="22"/>
      <c r="B328" s="14"/>
      <c r="C328" s="8"/>
      <c r="D328" s="11"/>
      <c r="E328" s="12"/>
    </row>
    <row r="329" spans="1:5" x14ac:dyDescent="0.2">
      <c r="A329" s="22"/>
      <c r="B329" s="14"/>
      <c r="C329" s="8"/>
      <c r="D329" s="11"/>
      <c r="E329" s="12"/>
    </row>
    <row r="330" spans="1:5" x14ac:dyDescent="0.2">
      <c r="A330" s="22"/>
      <c r="B330" s="14"/>
      <c r="C330" s="8"/>
      <c r="D330" s="11"/>
      <c r="E330" s="12"/>
    </row>
    <row r="331" spans="1:5" x14ac:dyDescent="0.2">
      <c r="A331" s="22"/>
      <c r="B331" s="14"/>
      <c r="C331" s="8"/>
      <c r="D331" s="11"/>
      <c r="E331" s="12"/>
    </row>
    <row r="332" spans="1:5" x14ac:dyDescent="0.2">
      <c r="A332" s="22"/>
      <c r="B332" s="14"/>
      <c r="C332" s="8"/>
      <c r="D332" s="11"/>
      <c r="E332" s="12"/>
    </row>
    <row r="333" spans="1:5" x14ac:dyDescent="0.2">
      <c r="A333" s="22"/>
      <c r="B333" s="14"/>
      <c r="C333" s="8"/>
      <c r="D333" s="11"/>
      <c r="E333" s="12"/>
    </row>
    <row r="334" spans="1:5" x14ac:dyDescent="0.2">
      <c r="A334" s="22"/>
      <c r="B334" s="14"/>
      <c r="C334" s="8"/>
      <c r="D334" s="11"/>
      <c r="E334" s="12"/>
    </row>
    <row r="335" spans="1:5" x14ac:dyDescent="0.2">
      <c r="A335" s="22"/>
      <c r="B335" s="14"/>
      <c r="C335" s="8"/>
      <c r="D335" s="11"/>
      <c r="E335" s="12"/>
    </row>
    <row r="336" spans="1:5" x14ac:dyDescent="0.2">
      <c r="A336" s="22"/>
      <c r="B336" s="14"/>
      <c r="C336" s="8"/>
      <c r="D336" s="11"/>
      <c r="E336" s="12"/>
    </row>
    <row r="337" spans="1:5" x14ac:dyDescent="0.2">
      <c r="A337" s="22"/>
      <c r="B337" s="14"/>
      <c r="C337" s="8"/>
      <c r="D337" s="11"/>
      <c r="E337" s="12"/>
    </row>
    <row r="338" spans="1:5" x14ac:dyDescent="0.2">
      <c r="A338" s="22"/>
      <c r="B338" s="14"/>
      <c r="C338" s="8"/>
      <c r="D338" s="11"/>
      <c r="E338" s="12"/>
    </row>
    <row r="339" spans="1:5" x14ac:dyDescent="0.2">
      <c r="A339" s="22"/>
      <c r="B339" s="14"/>
      <c r="C339" s="8"/>
      <c r="D339" s="11"/>
      <c r="E339" s="12"/>
    </row>
    <row r="340" spans="1:5" x14ac:dyDescent="0.2">
      <c r="A340" s="22"/>
      <c r="B340" s="14"/>
      <c r="C340" s="8"/>
      <c r="D340" s="11"/>
      <c r="E340" s="12"/>
    </row>
    <row r="341" spans="1:5" x14ac:dyDescent="0.2">
      <c r="A341" s="22"/>
      <c r="B341" s="14"/>
      <c r="C341" s="8"/>
      <c r="D341" s="11"/>
      <c r="E341" s="12"/>
    </row>
    <row r="342" spans="1:5" x14ac:dyDescent="0.2">
      <c r="A342" s="22"/>
      <c r="B342" s="14"/>
      <c r="C342" s="8"/>
      <c r="D342" s="11"/>
      <c r="E342" s="12"/>
    </row>
    <row r="343" spans="1:5" x14ac:dyDescent="0.2">
      <c r="A343" s="22"/>
      <c r="B343" s="14"/>
      <c r="C343" s="8"/>
      <c r="D343" s="11"/>
      <c r="E343" s="12"/>
    </row>
    <row r="344" spans="1:5" x14ac:dyDescent="0.2">
      <c r="A344" s="22"/>
      <c r="B344" s="14"/>
      <c r="C344" s="8"/>
      <c r="D344" s="11"/>
      <c r="E344" s="12"/>
    </row>
    <row r="345" spans="1:5" x14ac:dyDescent="0.2">
      <c r="A345" s="22"/>
      <c r="B345" s="14"/>
      <c r="C345" s="8"/>
      <c r="D345" s="11"/>
      <c r="E345" s="12"/>
    </row>
    <row r="346" spans="1:5" x14ac:dyDescent="0.2">
      <c r="A346" s="22"/>
      <c r="B346" s="14"/>
      <c r="C346" s="8"/>
      <c r="D346" s="11"/>
      <c r="E346" s="12"/>
    </row>
    <row r="347" spans="1:5" x14ac:dyDescent="0.2">
      <c r="A347" s="22"/>
      <c r="B347" s="14"/>
      <c r="C347" s="8"/>
      <c r="D347" s="11"/>
      <c r="E347" s="12"/>
    </row>
    <row r="348" spans="1:5" x14ac:dyDescent="0.2">
      <c r="A348" s="22"/>
      <c r="B348" s="14"/>
      <c r="C348" s="8"/>
      <c r="D348" s="32"/>
      <c r="E348" s="33"/>
    </row>
    <row r="349" spans="1:5" x14ac:dyDescent="0.2">
      <c r="A349" s="22"/>
      <c r="B349" s="14"/>
      <c r="C349" s="8"/>
      <c r="D349" s="32"/>
      <c r="E349" s="33"/>
    </row>
    <row r="350" spans="1:5" x14ac:dyDescent="0.2">
      <c r="A350" s="22"/>
      <c r="B350" s="14"/>
      <c r="C350" s="8"/>
      <c r="D350" s="32"/>
      <c r="E350" s="33"/>
    </row>
    <row r="351" spans="1:5" x14ac:dyDescent="0.2">
      <c r="A351" s="22"/>
      <c r="B351" s="14"/>
      <c r="C351" s="8"/>
      <c r="D351" s="32"/>
      <c r="E351" s="33"/>
    </row>
    <row r="352" spans="1:5" x14ac:dyDescent="0.2">
      <c r="A352" s="22"/>
      <c r="B352" s="14"/>
      <c r="C352" s="8"/>
      <c r="D352" s="32"/>
      <c r="E352" s="33"/>
    </row>
    <row r="353" spans="1:5" x14ac:dyDescent="0.2">
      <c r="A353" s="22"/>
      <c r="B353" s="14"/>
      <c r="C353" s="8"/>
      <c r="D353" s="32"/>
      <c r="E353" s="33"/>
    </row>
    <row r="354" spans="1:5" x14ac:dyDescent="0.2">
      <c r="A354" s="22"/>
      <c r="B354" s="14"/>
      <c r="C354" s="8"/>
      <c r="D354" s="32"/>
      <c r="E354" s="33"/>
    </row>
    <row r="355" spans="1:5" x14ac:dyDescent="0.2">
      <c r="A355" s="22"/>
      <c r="B355" s="14"/>
      <c r="C355" s="8"/>
      <c r="D355" s="32"/>
      <c r="E355" s="33"/>
    </row>
    <row r="356" spans="1:5" x14ac:dyDescent="0.2">
      <c r="A356" s="22"/>
      <c r="B356" s="14"/>
      <c r="C356" s="8"/>
      <c r="D356" s="32"/>
      <c r="E356" s="33"/>
    </row>
    <row r="357" spans="1:5" x14ac:dyDescent="0.2">
      <c r="A357" s="22"/>
      <c r="B357" s="14"/>
      <c r="C357" s="8"/>
      <c r="D357" s="32"/>
      <c r="E357" s="33"/>
    </row>
    <row r="358" spans="1:5" x14ac:dyDescent="0.2">
      <c r="A358" s="22"/>
      <c r="B358" s="14"/>
      <c r="C358" s="8"/>
      <c r="D358" s="32"/>
      <c r="E358" s="33"/>
    </row>
    <row r="359" spans="1:5" x14ac:dyDescent="0.2">
      <c r="A359" s="22"/>
      <c r="B359" s="14"/>
      <c r="C359" s="8"/>
      <c r="D359" s="32"/>
      <c r="E359" s="33"/>
    </row>
    <row r="360" spans="1:5" x14ac:dyDescent="0.2">
      <c r="A360" s="22"/>
      <c r="B360" s="14"/>
      <c r="C360" s="8"/>
      <c r="D360" s="32"/>
      <c r="E360" s="33"/>
    </row>
    <row r="361" spans="1:5" x14ac:dyDescent="0.2">
      <c r="A361" s="22"/>
      <c r="B361" s="14"/>
      <c r="C361" s="8"/>
      <c r="D361" s="32"/>
      <c r="E361" s="33"/>
    </row>
    <row r="362" spans="1:5" x14ac:dyDescent="0.2">
      <c r="A362" s="22"/>
      <c r="B362" s="14"/>
      <c r="C362" s="8"/>
      <c r="D362" s="32"/>
      <c r="E362" s="33"/>
    </row>
    <row r="363" spans="1:5" x14ac:dyDescent="0.2">
      <c r="A363" s="22"/>
      <c r="B363" s="14"/>
      <c r="C363" s="8"/>
      <c r="D363" s="32"/>
      <c r="E363" s="33"/>
    </row>
    <row r="364" spans="1:5" x14ac:dyDescent="0.2">
      <c r="A364" s="22"/>
      <c r="B364" s="14"/>
      <c r="C364" s="8"/>
      <c r="D364" s="32"/>
      <c r="E364" s="33"/>
    </row>
    <row r="365" spans="1:5" x14ac:dyDescent="0.2">
      <c r="A365" s="22"/>
      <c r="B365" s="14"/>
      <c r="C365" s="8"/>
      <c r="D365" s="32"/>
      <c r="E365" s="33"/>
    </row>
    <row r="366" spans="1:5" x14ac:dyDescent="0.2">
      <c r="A366" s="22"/>
      <c r="B366" s="14"/>
      <c r="C366" s="8"/>
      <c r="D366" s="32"/>
      <c r="E366" s="33"/>
    </row>
    <row r="367" spans="1:5" x14ac:dyDescent="0.2">
      <c r="A367" s="22"/>
      <c r="B367" s="14"/>
      <c r="C367" s="8"/>
      <c r="D367" s="32"/>
      <c r="E367" s="33"/>
    </row>
    <row r="368" spans="1:5" x14ac:dyDescent="0.2">
      <c r="A368" s="22"/>
      <c r="B368" s="14"/>
      <c r="C368" s="8"/>
      <c r="D368" s="32"/>
      <c r="E368" s="33"/>
    </row>
    <row r="369" spans="1:5" x14ac:dyDescent="0.2">
      <c r="A369" s="22"/>
      <c r="B369" s="14"/>
      <c r="C369" s="8"/>
      <c r="D369" s="32"/>
      <c r="E369" s="33"/>
    </row>
    <row r="370" spans="1:5" x14ac:dyDescent="0.2">
      <c r="A370" s="22"/>
      <c r="B370" s="14"/>
      <c r="C370" s="8"/>
      <c r="D370" s="32"/>
      <c r="E370" s="33"/>
    </row>
    <row r="371" spans="1:5" x14ac:dyDescent="0.2">
      <c r="A371" s="22"/>
      <c r="B371" s="14"/>
      <c r="C371" s="8"/>
      <c r="D371" s="32"/>
      <c r="E371" s="33"/>
    </row>
    <row r="372" spans="1:5" x14ac:dyDescent="0.2">
      <c r="A372" s="22"/>
      <c r="B372" s="14"/>
      <c r="C372" s="8"/>
      <c r="D372" s="32"/>
      <c r="E372" s="33"/>
    </row>
    <row r="373" spans="1:5" x14ac:dyDescent="0.2">
      <c r="A373" s="22"/>
      <c r="B373" s="14"/>
      <c r="C373" s="8"/>
      <c r="D373" s="32"/>
      <c r="E373" s="33"/>
    </row>
    <row r="374" spans="1:5" x14ac:dyDescent="0.2">
      <c r="A374" s="22"/>
      <c r="B374" s="14"/>
      <c r="C374" s="8"/>
      <c r="D374" s="32"/>
      <c r="E374" s="33"/>
    </row>
    <row r="375" spans="1:5" x14ac:dyDescent="0.2">
      <c r="A375" s="22"/>
      <c r="B375" s="14"/>
      <c r="C375" s="8"/>
      <c r="D375" s="32"/>
      <c r="E375" s="33"/>
    </row>
    <row r="376" spans="1:5" x14ac:dyDescent="0.2">
      <c r="A376" s="22"/>
      <c r="B376" s="14"/>
      <c r="C376" s="8"/>
      <c r="D376" s="32"/>
      <c r="E376" s="33"/>
    </row>
    <row r="377" spans="1:5" x14ac:dyDescent="0.2">
      <c r="A377" s="22"/>
      <c r="B377" s="14"/>
      <c r="C377" s="8"/>
      <c r="D377" s="32"/>
      <c r="E377" s="33"/>
    </row>
    <row r="378" spans="1:5" x14ac:dyDescent="0.2">
      <c r="A378" s="22"/>
      <c r="B378" s="14"/>
      <c r="C378" s="8"/>
      <c r="D378" s="32"/>
      <c r="E378" s="33"/>
    </row>
    <row r="379" spans="1:5" x14ac:dyDescent="0.2">
      <c r="A379" s="22"/>
      <c r="B379" s="14"/>
      <c r="C379" s="8"/>
      <c r="D379" s="32"/>
      <c r="E379" s="33"/>
    </row>
    <row r="380" spans="1:5" x14ac:dyDescent="0.2">
      <c r="A380" s="22"/>
      <c r="B380" s="14"/>
      <c r="C380" s="8"/>
      <c r="D380" s="32"/>
      <c r="E380" s="33"/>
    </row>
    <row r="381" spans="1:5" x14ac:dyDescent="0.2">
      <c r="A381" s="22"/>
      <c r="B381" s="14"/>
      <c r="C381" s="8"/>
      <c r="D381" s="32"/>
      <c r="E381" s="33"/>
    </row>
    <row r="382" spans="1:5" x14ac:dyDescent="0.2">
      <c r="A382" s="22"/>
      <c r="B382" s="14"/>
      <c r="C382" s="8"/>
      <c r="D382" s="32"/>
      <c r="E382" s="33"/>
    </row>
    <row r="383" spans="1:5" x14ac:dyDescent="0.2">
      <c r="A383" s="22"/>
      <c r="B383" s="14"/>
      <c r="C383" s="8"/>
      <c r="D383" s="32"/>
      <c r="E383" s="33"/>
    </row>
    <row r="384" spans="1:5" x14ac:dyDescent="0.2">
      <c r="A384" s="22"/>
      <c r="B384" s="14"/>
      <c r="C384" s="8"/>
      <c r="D384" s="32"/>
      <c r="E384" s="33"/>
    </row>
    <row r="385" spans="1:5" x14ac:dyDescent="0.2">
      <c r="A385" s="22"/>
      <c r="B385" s="14"/>
      <c r="C385" s="8"/>
      <c r="D385" s="32"/>
      <c r="E385" s="33"/>
    </row>
    <row r="386" spans="1:5" x14ac:dyDescent="0.2">
      <c r="A386" s="22"/>
      <c r="B386" s="14"/>
      <c r="C386" s="8"/>
      <c r="D386" s="32"/>
      <c r="E386" s="33"/>
    </row>
    <row r="387" spans="1:5" x14ac:dyDescent="0.2">
      <c r="A387" s="22"/>
      <c r="B387" s="14"/>
      <c r="C387" s="8"/>
      <c r="D387" s="32"/>
      <c r="E387" s="33"/>
    </row>
    <row r="388" spans="1:5" x14ac:dyDescent="0.2">
      <c r="A388" s="22"/>
      <c r="B388" s="14"/>
      <c r="C388" s="8"/>
      <c r="D388" s="32"/>
      <c r="E388" s="33"/>
    </row>
    <row r="389" spans="1:5" x14ac:dyDescent="0.2">
      <c r="A389" s="22"/>
      <c r="B389" s="14"/>
      <c r="C389" s="8"/>
      <c r="D389" s="32"/>
      <c r="E389" s="33"/>
    </row>
    <row r="390" spans="1:5" x14ac:dyDescent="0.2">
      <c r="A390" s="22"/>
      <c r="B390" s="14"/>
      <c r="C390" s="8"/>
      <c r="D390" s="32"/>
      <c r="E390" s="33"/>
    </row>
    <row r="391" spans="1:5" x14ac:dyDescent="0.2">
      <c r="A391" s="22"/>
      <c r="B391" s="14"/>
      <c r="C391" s="8"/>
      <c r="D391" s="32"/>
      <c r="E391" s="33"/>
    </row>
    <row r="392" spans="1:5" x14ac:dyDescent="0.2">
      <c r="A392" s="22"/>
      <c r="B392" s="14"/>
      <c r="C392" s="8"/>
      <c r="D392" s="32"/>
      <c r="E392" s="33"/>
    </row>
    <row r="393" spans="1:5" x14ac:dyDescent="0.2">
      <c r="A393" s="22"/>
      <c r="B393" s="14"/>
      <c r="C393" s="8"/>
      <c r="D393" s="32"/>
      <c r="E393" s="33"/>
    </row>
    <row r="394" spans="1:5" x14ac:dyDescent="0.2">
      <c r="A394" s="22"/>
      <c r="B394" s="14"/>
      <c r="C394" s="8"/>
      <c r="D394" s="32"/>
      <c r="E394" s="33"/>
    </row>
    <row r="395" spans="1:5" x14ac:dyDescent="0.2">
      <c r="A395" s="22"/>
      <c r="B395" s="14"/>
      <c r="C395" s="8"/>
      <c r="D395" s="32"/>
      <c r="E395" s="33"/>
    </row>
    <row r="396" spans="1:5" x14ac:dyDescent="0.2">
      <c r="A396" s="22"/>
      <c r="B396" s="14"/>
      <c r="C396" s="8"/>
      <c r="D396" s="32"/>
      <c r="E396" s="33"/>
    </row>
    <row r="397" spans="1:5" x14ac:dyDescent="0.2">
      <c r="A397" s="22"/>
      <c r="B397" s="14"/>
      <c r="C397" s="8"/>
      <c r="D397" s="32"/>
      <c r="E397" s="33"/>
    </row>
    <row r="398" spans="1:5" x14ac:dyDescent="0.2">
      <c r="A398" s="22"/>
      <c r="B398" s="14"/>
      <c r="C398" s="8"/>
      <c r="D398" s="32"/>
      <c r="E398" s="33"/>
    </row>
    <row r="399" spans="1:5" x14ac:dyDescent="0.2">
      <c r="A399" s="22"/>
      <c r="B399" s="14"/>
      <c r="C399" s="8"/>
      <c r="D399" s="32"/>
      <c r="E399" s="33"/>
    </row>
    <row r="400" spans="1:5" x14ac:dyDescent="0.2">
      <c r="A400" s="22"/>
      <c r="B400" s="14"/>
      <c r="C400" s="8"/>
      <c r="D400" s="32"/>
      <c r="E400" s="33"/>
    </row>
    <row r="401" spans="1:5" x14ac:dyDescent="0.2">
      <c r="A401" s="22"/>
      <c r="B401" s="14"/>
      <c r="C401" s="8"/>
      <c r="D401" s="32"/>
      <c r="E401" s="33"/>
    </row>
    <row r="402" spans="1:5" x14ac:dyDescent="0.2">
      <c r="A402" s="22"/>
      <c r="B402" s="14"/>
      <c r="C402" s="8"/>
      <c r="D402" s="32"/>
      <c r="E402" s="33"/>
    </row>
    <row r="403" spans="1:5" x14ac:dyDescent="0.2">
      <c r="A403" s="22"/>
      <c r="B403" s="14"/>
      <c r="C403" s="8"/>
      <c r="D403" s="32"/>
      <c r="E403" s="33"/>
    </row>
    <row r="404" spans="1:5" x14ac:dyDescent="0.2">
      <c r="A404" s="22"/>
      <c r="B404" s="14"/>
      <c r="C404" s="8"/>
      <c r="D404" s="32"/>
      <c r="E404" s="33"/>
    </row>
    <row r="405" spans="1:5" x14ac:dyDescent="0.2">
      <c r="A405" s="22"/>
      <c r="B405" s="14"/>
      <c r="C405" s="8"/>
      <c r="D405" s="32"/>
      <c r="E405" s="33"/>
    </row>
    <row r="406" spans="1:5" x14ac:dyDescent="0.2">
      <c r="A406" s="22"/>
      <c r="B406" s="14"/>
      <c r="C406" s="8"/>
      <c r="D406" s="32"/>
      <c r="E406" s="33"/>
    </row>
    <row r="407" spans="1:5" x14ac:dyDescent="0.2">
      <c r="A407" s="22"/>
      <c r="B407" s="14"/>
      <c r="C407" s="8"/>
      <c r="D407" s="32"/>
      <c r="E407" s="33"/>
    </row>
    <row r="408" spans="1:5" x14ac:dyDescent="0.2">
      <c r="A408" s="22"/>
      <c r="B408" s="14"/>
      <c r="C408" s="8"/>
      <c r="D408" s="32"/>
      <c r="E408" s="33"/>
    </row>
    <row r="409" spans="1:5" x14ac:dyDescent="0.2">
      <c r="A409" s="22"/>
      <c r="B409" s="14"/>
      <c r="C409" s="8"/>
      <c r="D409" s="32"/>
      <c r="E409" s="33"/>
    </row>
    <row r="410" spans="1:5" x14ac:dyDescent="0.2">
      <c r="A410" s="22"/>
      <c r="B410" s="14"/>
      <c r="C410" s="8"/>
      <c r="D410" s="32"/>
      <c r="E410" s="33"/>
    </row>
    <row r="411" spans="1:5" x14ac:dyDescent="0.2">
      <c r="A411" s="22"/>
      <c r="B411" s="14"/>
      <c r="C411" s="8"/>
      <c r="D411" s="32"/>
      <c r="E411" s="33"/>
    </row>
    <row r="412" spans="1:5" x14ac:dyDescent="0.2">
      <c r="A412" s="22"/>
      <c r="B412" s="14"/>
      <c r="C412" s="8"/>
      <c r="D412" s="32"/>
      <c r="E412" s="33"/>
    </row>
    <row r="413" spans="1:5" x14ac:dyDescent="0.2">
      <c r="A413" s="22"/>
      <c r="B413" s="14"/>
      <c r="C413" s="8"/>
      <c r="D413" s="32"/>
      <c r="E413" s="33"/>
    </row>
    <row r="414" spans="1:5" x14ac:dyDescent="0.2">
      <c r="A414" s="22"/>
      <c r="B414" s="14"/>
      <c r="C414" s="8"/>
      <c r="D414" s="32"/>
      <c r="E414" s="33"/>
    </row>
    <row r="415" spans="1:5" x14ac:dyDescent="0.2">
      <c r="A415" s="22"/>
      <c r="B415" s="14"/>
      <c r="C415" s="8"/>
      <c r="D415" s="32"/>
      <c r="E415"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9"/>
  <sheetViews>
    <sheetView zoomScaleNormal="100" workbookViewId="0">
      <selection activeCell="A13" sqref="A13"/>
    </sheetView>
  </sheetViews>
  <sheetFormatPr defaultRowHeight="12.75" x14ac:dyDescent="0.2"/>
  <cols>
    <col min="1" max="1" width="13.7109375" style="26" customWidth="1"/>
    <col min="2" max="2" width="79.85546875" style="5" customWidth="1"/>
    <col min="3" max="3" width="8.28515625" style="28" customWidth="1"/>
    <col min="4" max="4" width="10.42578125" style="29" customWidth="1"/>
    <col min="5" max="5" width="12.85546875" style="30" customWidth="1"/>
  </cols>
  <sheetData>
    <row r="1" spans="1:5" ht="51" x14ac:dyDescent="0.2">
      <c r="A1" s="1" t="s">
        <v>0</v>
      </c>
      <c r="B1" s="2" t="s">
        <v>1</v>
      </c>
      <c r="C1" s="2" t="s">
        <v>2</v>
      </c>
      <c r="D1" s="2" t="s">
        <v>3</v>
      </c>
      <c r="E1" s="7" t="s">
        <v>4</v>
      </c>
    </row>
    <row r="2" spans="1:5" x14ac:dyDescent="0.2">
      <c r="A2" s="10" t="s">
        <v>924</v>
      </c>
      <c r="B2" s="4" t="s">
        <v>925</v>
      </c>
      <c r="C2" s="8"/>
      <c r="D2" s="13"/>
      <c r="E2" s="15"/>
    </row>
    <row r="3" spans="1:5" x14ac:dyDescent="0.2">
      <c r="A3" s="22" t="s">
        <v>926</v>
      </c>
      <c r="B3" s="14" t="s">
        <v>927</v>
      </c>
      <c r="C3" s="8"/>
      <c r="D3" s="11"/>
      <c r="E3" s="12"/>
    </row>
    <row r="4" spans="1:5" x14ac:dyDescent="0.2">
      <c r="A4" s="22" t="s">
        <v>928</v>
      </c>
      <c r="B4" s="14" t="s">
        <v>929</v>
      </c>
      <c r="C4" s="8" t="s">
        <v>180</v>
      </c>
      <c r="D4" s="11">
        <v>808</v>
      </c>
      <c r="E4" s="12">
        <v>0</v>
      </c>
    </row>
    <row r="5" spans="1:5" x14ac:dyDescent="0.2">
      <c r="A5" s="22" t="s">
        <v>930</v>
      </c>
      <c r="B5" s="14" t="s">
        <v>931</v>
      </c>
      <c r="C5" s="8" t="s">
        <v>180</v>
      </c>
      <c r="D5" s="11">
        <v>49.9</v>
      </c>
      <c r="E5" s="12">
        <v>0</v>
      </c>
    </row>
    <row r="6" spans="1:5" ht="178.5" x14ac:dyDescent="0.2">
      <c r="A6" s="22" t="s">
        <v>932</v>
      </c>
      <c r="B6" s="14" t="s">
        <v>933</v>
      </c>
      <c r="C6" s="8"/>
      <c r="D6" s="11"/>
      <c r="E6" s="12"/>
    </row>
    <row r="7" spans="1:5" ht="25.5" x14ac:dyDescent="0.2">
      <c r="A7" s="22" t="s">
        <v>934</v>
      </c>
      <c r="B7" s="14" t="s">
        <v>935</v>
      </c>
      <c r="C7" s="8" t="s">
        <v>936</v>
      </c>
      <c r="D7" s="11">
        <v>11.1</v>
      </c>
      <c r="E7" s="12">
        <v>0</v>
      </c>
    </row>
    <row r="8" spans="1:5" ht="25.5" x14ac:dyDescent="0.2">
      <c r="A8" s="22" t="s">
        <v>937</v>
      </c>
      <c r="B8" s="14" t="s">
        <v>938</v>
      </c>
      <c r="C8" s="8" t="s">
        <v>936</v>
      </c>
      <c r="D8" s="11">
        <v>3.35</v>
      </c>
      <c r="E8" s="12">
        <v>0</v>
      </c>
    </row>
    <row r="9" spans="1:5" x14ac:dyDescent="0.2">
      <c r="A9" s="10" t="s">
        <v>939</v>
      </c>
      <c r="B9" s="4" t="s">
        <v>940</v>
      </c>
      <c r="C9" s="8"/>
      <c r="D9" s="13"/>
      <c r="E9" s="15"/>
    </row>
    <row r="10" spans="1:5" ht="242.25" x14ac:dyDescent="0.2">
      <c r="A10" s="22" t="s">
        <v>941</v>
      </c>
      <c r="B10" s="14" t="s">
        <v>942</v>
      </c>
      <c r="C10" s="8"/>
      <c r="D10" s="11"/>
      <c r="E10" s="12"/>
    </row>
    <row r="11" spans="1:5" x14ac:dyDescent="0.2">
      <c r="A11" s="22" t="s">
        <v>943</v>
      </c>
      <c r="B11" s="14" t="s">
        <v>944</v>
      </c>
      <c r="C11" s="8" t="s">
        <v>296</v>
      </c>
      <c r="D11" s="11">
        <v>44</v>
      </c>
      <c r="E11" s="12">
        <v>20</v>
      </c>
    </row>
    <row r="12" spans="1:5" x14ac:dyDescent="0.2">
      <c r="A12" s="22" t="s">
        <v>945</v>
      </c>
      <c r="B12" s="14" t="s">
        <v>946</v>
      </c>
      <c r="C12" s="8" t="s">
        <v>296</v>
      </c>
      <c r="D12" s="11">
        <v>39.5</v>
      </c>
      <c r="E12" s="12">
        <v>20</v>
      </c>
    </row>
    <row r="13" spans="1:5" x14ac:dyDescent="0.2">
      <c r="A13" s="22"/>
      <c r="B13" s="14"/>
      <c r="C13" s="8"/>
      <c r="D13" s="11"/>
      <c r="E13" s="12"/>
    </row>
    <row r="14" spans="1:5" x14ac:dyDescent="0.2">
      <c r="A14" s="22"/>
      <c r="B14" s="14"/>
      <c r="C14" s="8"/>
      <c r="D14" s="11"/>
      <c r="E14" s="12"/>
    </row>
    <row r="15" spans="1:5" x14ac:dyDescent="0.2">
      <c r="A15" s="22"/>
      <c r="B15" s="14"/>
      <c r="C15" s="8"/>
      <c r="D15" s="11"/>
      <c r="E15" s="12"/>
    </row>
    <row r="16" spans="1:5" x14ac:dyDescent="0.2">
      <c r="A16" s="22"/>
      <c r="B16" s="14"/>
      <c r="C16" s="8"/>
      <c r="D16" s="11"/>
      <c r="E16" s="12"/>
    </row>
    <row r="17" spans="1:5" x14ac:dyDescent="0.2">
      <c r="A17" s="22"/>
      <c r="B17" s="14"/>
      <c r="C17" s="8"/>
      <c r="D17" s="11"/>
      <c r="E17" s="12"/>
    </row>
    <row r="18" spans="1:5" x14ac:dyDescent="0.2">
      <c r="A18" s="22"/>
      <c r="B18" s="14"/>
      <c r="C18" s="8"/>
      <c r="D18" s="11"/>
      <c r="E18" s="12"/>
    </row>
    <row r="19" spans="1:5" x14ac:dyDescent="0.2">
      <c r="A19" s="22"/>
      <c r="B19" s="14"/>
      <c r="C19" s="8"/>
      <c r="D19" s="11"/>
      <c r="E19" s="12"/>
    </row>
    <row r="20" spans="1:5" x14ac:dyDescent="0.2">
      <c r="A20" s="22"/>
      <c r="B20" s="14"/>
      <c r="C20" s="8"/>
      <c r="D20" s="11"/>
      <c r="E20" s="12"/>
    </row>
    <row r="21" spans="1:5" x14ac:dyDescent="0.2">
      <c r="A21" s="22"/>
      <c r="B21" s="14"/>
      <c r="C21" s="8"/>
      <c r="D21" s="11"/>
      <c r="E21" s="12"/>
    </row>
    <row r="22" spans="1:5" x14ac:dyDescent="0.2">
      <c r="A22" s="22"/>
      <c r="B22" s="14"/>
      <c r="C22" s="8"/>
      <c r="D22" s="11"/>
      <c r="E22" s="12"/>
    </row>
    <row r="23" spans="1:5" x14ac:dyDescent="0.2">
      <c r="A23" s="22"/>
      <c r="B23" s="14"/>
      <c r="C23" s="8"/>
      <c r="D23" s="11"/>
      <c r="E23" s="12"/>
    </row>
    <row r="24" spans="1:5" x14ac:dyDescent="0.2">
      <c r="A24" s="22"/>
      <c r="B24" s="14"/>
      <c r="C24" s="8"/>
      <c r="D24" s="11"/>
      <c r="E24" s="12"/>
    </row>
    <row r="25" spans="1:5" x14ac:dyDescent="0.2">
      <c r="A25" s="22"/>
      <c r="B25" s="14"/>
      <c r="C25" s="8"/>
      <c r="D25" s="11"/>
      <c r="E25" s="12"/>
    </row>
    <row r="26" spans="1:5" x14ac:dyDescent="0.2">
      <c r="A26" s="22"/>
      <c r="B26" s="14"/>
      <c r="C26" s="8"/>
      <c r="D26" s="11"/>
      <c r="E26" s="12"/>
    </row>
    <row r="27" spans="1:5" x14ac:dyDescent="0.2">
      <c r="A27" s="22"/>
      <c r="B27" s="14"/>
      <c r="C27" s="8"/>
      <c r="D27" s="11"/>
      <c r="E27" s="12"/>
    </row>
    <row r="28" spans="1:5" x14ac:dyDescent="0.2">
      <c r="A28" s="22"/>
      <c r="B28" s="14"/>
      <c r="C28" s="8"/>
      <c r="D28" s="11"/>
      <c r="E28" s="12"/>
    </row>
    <row r="29" spans="1:5" x14ac:dyDescent="0.2">
      <c r="A29" s="22"/>
      <c r="B29" s="14"/>
      <c r="C29" s="8"/>
      <c r="D29" s="11"/>
      <c r="E29" s="12"/>
    </row>
    <row r="30" spans="1:5" x14ac:dyDescent="0.2">
      <c r="A30" s="22"/>
      <c r="B30" s="14"/>
      <c r="C30" s="8"/>
      <c r="D30" s="11"/>
      <c r="E30" s="12"/>
    </row>
    <row r="31" spans="1:5" x14ac:dyDescent="0.2">
      <c r="A31" s="22"/>
      <c r="B31" s="14"/>
      <c r="C31" s="8"/>
      <c r="D31" s="11"/>
      <c r="E31" s="12"/>
    </row>
    <row r="32" spans="1:5" x14ac:dyDescent="0.2">
      <c r="A32" s="22"/>
      <c r="B32" s="14"/>
      <c r="C32" s="8"/>
      <c r="D32" s="11"/>
      <c r="E32" s="12"/>
    </row>
    <row r="33" spans="1:5" x14ac:dyDescent="0.2">
      <c r="A33" s="22"/>
      <c r="B33" s="14"/>
      <c r="C33" s="8"/>
      <c r="D33" s="11"/>
      <c r="E33" s="12"/>
    </row>
    <row r="34" spans="1:5" x14ac:dyDescent="0.2">
      <c r="A34" s="22"/>
      <c r="B34" s="14"/>
      <c r="C34" s="8"/>
      <c r="D34" s="11"/>
      <c r="E34" s="12"/>
    </row>
    <row r="35" spans="1:5" x14ac:dyDescent="0.2">
      <c r="A35" s="22"/>
      <c r="B35" s="14"/>
      <c r="C35" s="8"/>
      <c r="D35" s="11"/>
      <c r="E35" s="12"/>
    </row>
    <row r="36" spans="1:5" x14ac:dyDescent="0.2">
      <c r="A36" s="22"/>
      <c r="B36" s="14"/>
      <c r="C36" s="8"/>
      <c r="D36" s="11"/>
      <c r="E36" s="12"/>
    </row>
    <row r="37" spans="1:5" x14ac:dyDescent="0.2">
      <c r="A37" s="22"/>
      <c r="B37" s="14"/>
      <c r="C37" s="8"/>
      <c r="D37" s="11"/>
      <c r="E37" s="12"/>
    </row>
    <row r="38" spans="1:5" x14ac:dyDescent="0.2">
      <c r="A38" s="22"/>
      <c r="B38" s="14"/>
      <c r="C38" s="8"/>
      <c r="D38" s="11"/>
      <c r="E38" s="12"/>
    </row>
    <row r="39" spans="1:5" x14ac:dyDescent="0.2">
      <c r="A39" s="22"/>
      <c r="B39" s="14"/>
      <c r="C39" s="8"/>
      <c r="D39" s="11"/>
      <c r="E39" s="12"/>
    </row>
    <row r="40" spans="1:5" x14ac:dyDescent="0.2">
      <c r="A40" s="22"/>
      <c r="B40" s="14"/>
      <c r="C40" s="8"/>
      <c r="D40" s="11"/>
      <c r="E40" s="12"/>
    </row>
    <row r="41" spans="1:5" x14ac:dyDescent="0.2">
      <c r="A41" s="22"/>
      <c r="B41" s="14"/>
      <c r="C41" s="8"/>
      <c r="D41" s="11"/>
      <c r="E41" s="12"/>
    </row>
    <row r="42" spans="1:5" x14ac:dyDescent="0.2">
      <c r="A42" s="22"/>
      <c r="B42" s="14"/>
      <c r="C42" s="8"/>
      <c r="D42" s="11"/>
      <c r="E42" s="12"/>
    </row>
    <row r="43" spans="1:5" x14ac:dyDescent="0.2">
      <c r="A43" s="22"/>
      <c r="B43" s="14"/>
      <c r="C43" s="8"/>
      <c r="D43" s="11"/>
      <c r="E43" s="12"/>
    </row>
    <row r="44" spans="1:5" x14ac:dyDescent="0.2">
      <c r="A44" s="22"/>
      <c r="B44" s="14"/>
      <c r="C44" s="8"/>
      <c r="D44" s="11"/>
      <c r="E44" s="12"/>
    </row>
    <row r="45" spans="1:5" x14ac:dyDescent="0.2">
      <c r="A45" s="22"/>
      <c r="B45" s="14"/>
      <c r="C45" s="8"/>
      <c r="D45" s="11"/>
      <c r="E45" s="12"/>
    </row>
    <row r="46" spans="1:5" x14ac:dyDescent="0.2">
      <c r="A46" s="22"/>
      <c r="B46" s="14"/>
      <c r="C46" s="8"/>
      <c r="D46" s="11"/>
      <c r="E46" s="12"/>
    </row>
    <row r="47" spans="1:5" x14ac:dyDescent="0.2">
      <c r="A47" s="22"/>
      <c r="B47" s="14"/>
      <c r="C47" s="8"/>
      <c r="D47" s="11"/>
      <c r="E47" s="12"/>
    </row>
    <row r="48" spans="1:5" x14ac:dyDescent="0.2">
      <c r="A48" s="22"/>
      <c r="B48" s="14"/>
      <c r="C48" s="8"/>
      <c r="D48" s="11"/>
      <c r="E48" s="12"/>
    </row>
    <row r="49" spans="1:5" x14ac:dyDescent="0.2">
      <c r="A49" s="22"/>
      <c r="B49" s="14"/>
      <c r="C49" s="8"/>
      <c r="D49" s="11"/>
      <c r="E49" s="12"/>
    </row>
    <row r="50" spans="1:5" x14ac:dyDescent="0.2">
      <c r="A50" s="22"/>
      <c r="B50" s="14"/>
      <c r="C50" s="8"/>
      <c r="D50" s="11"/>
      <c r="E50" s="12"/>
    </row>
    <row r="51" spans="1:5" x14ac:dyDescent="0.2">
      <c r="A51" s="22"/>
      <c r="B51" s="14"/>
      <c r="C51" s="8"/>
      <c r="D51" s="11"/>
      <c r="E51" s="12"/>
    </row>
    <row r="52" spans="1:5" x14ac:dyDescent="0.2">
      <c r="A52" s="22"/>
      <c r="B52" s="14"/>
      <c r="C52" s="8"/>
      <c r="D52" s="11"/>
      <c r="E52" s="12"/>
    </row>
    <row r="53" spans="1:5" x14ac:dyDescent="0.2">
      <c r="A53" s="22"/>
      <c r="B53" s="14"/>
      <c r="C53" s="8"/>
      <c r="D53" s="11"/>
      <c r="E53" s="12"/>
    </row>
    <row r="54" spans="1:5" x14ac:dyDescent="0.2">
      <c r="A54" s="22"/>
      <c r="B54" s="14"/>
      <c r="C54" s="8"/>
      <c r="D54" s="11"/>
      <c r="E54" s="12"/>
    </row>
    <row r="55" spans="1:5" x14ac:dyDescent="0.2">
      <c r="A55" s="22"/>
      <c r="B55" s="14"/>
      <c r="C55" s="8"/>
      <c r="D55" s="11"/>
      <c r="E55" s="12"/>
    </row>
    <row r="56" spans="1:5" x14ac:dyDescent="0.2">
      <c r="A56" s="22"/>
      <c r="B56" s="14"/>
      <c r="C56" s="8"/>
      <c r="D56" s="11"/>
      <c r="E56" s="12"/>
    </row>
    <row r="57" spans="1:5" x14ac:dyDescent="0.2">
      <c r="A57" s="22"/>
      <c r="B57" s="14"/>
      <c r="C57" s="8"/>
      <c r="D57" s="11"/>
      <c r="E57" s="12"/>
    </row>
    <row r="58" spans="1:5" x14ac:dyDescent="0.2">
      <c r="A58" s="17"/>
      <c r="B58" s="18"/>
      <c r="C58" s="19"/>
      <c r="D58" s="20"/>
      <c r="E58" s="21"/>
    </row>
    <row r="59" spans="1:5" x14ac:dyDescent="0.2">
      <c r="A59" s="22"/>
      <c r="B59" s="14"/>
      <c r="C59" s="8"/>
      <c r="D59" s="11"/>
      <c r="E59" s="12"/>
    </row>
    <row r="60" spans="1:5" x14ac:dyDescent="0.2">
      <c r="A60" s="22"/>
      <c r="B60" s="14"/>
      <c r="C60" s="8"/>
      <c r="D60" s="11"/>
      <c r="E60" s="12"/>
    </row>
    <row r="61" spans="1:5" x14ac:dyDescent="0.2">
      <c r="A61" s="22"/>
      <c r="B61" s="14"/>
      <c r="C61" s="8"/>
      <c r="D61" s="11"/>
      <c r="E61" s="12"/>
    </row>
    <row r="62" spans="1:5" x14ac:dyDescent="0.2">
      <c r="A62" s="22"/>
      <c r="B62" s="14"/>
      <c r="C62" s="8"/>
      <c r="D62" s="11"/>
      <c r="E62" s="12"/>
    </row>
    <row r="63" spans="1:5" x14ac:dyDescent="0.2">
      <c r="A63" s="22"/>
      <c r="B63" s="14"/>
      <c r="C63" s="8"/>
      <c r="D63" s="11"/>
      <c r="E63" s="12"/>
    </row>
    <row r="64" spans="1:5" x14ac:dyDescent="0.2">
      <c r="A64" s="22"/>
      <c r="B64" s="14"/>
      <c r="C64" s="8"/>
      <c r="D64" s="11"/>
      <c r="E64" s="12"/>
    </row>
    <row r="65" spans="1:5" x14ac:dyDescent="0.2">
      <c r="A65" s="22"/>
      <c r="B65" s="14"/>
      <c r="C65" s="8"/>
      <c r="D65" s="11"/>
      <c r="E65" s="12"/>
    </row>
    <row r="66" spans="1:5" x14ac:dyDescent="0.2">
      <c r="A66" s="22"/>
      <c r="B66" s="14"/>
      <c r="C66" s="8"/>
      <c r="D66" s="11"/>
      <c r="E66" s="12"/>
    </row>
    <row r="67" spans="1:5" x14ac:dyDescent="0.2">
      <c r="A67" s="22"/>
      <c r="B67" s="14"/>
      <c r="C67" s="8"/>
      <c r="D67" s="11"/>
      <c r="E67" s="12"/>
    </row>
    <row r="68" spans="1:5" x14ac:dyDescent="0.2">
      <c r="A68" s="22"/>
      <c r="B68" s="14"/>
      <c r="C68" s="8"/>
      <c r="D68" s="11"/>
      <c r="E68" s="12"/>
    </row>
    <row r="69" spans="1:5" x14ac:dyDescent="0.2">
      <c r="A69" s="22"/>
      <c r="B69" s="14"/>
      <c r="C69" s="8"/>
      <c r="D69" s="11"/>
      <c r="E69" s="12"/>
    </row>
    <row r="70" spans="1:5" x14ac:dyDescent="0.2">
      <c r="A70" s="22"/>
      <c r="B70" s="14"/>
      <c r="C70" s="8"/>
      <c r="D70" s="11"/>
      <c r="E70" s="12"/>
    </row>
    <row r="71" spans="1:5" x14ac:dyDescent="0.2">
      <c r="A71" s="22"/>
      <c r="B71" s="14"/>
      <c r="C71" s="8"/>
      <c r="D71" s="11"/>
      <c r="E71" s="12"/>
    </row>
    <row r="72" spans="1:5" x14ac:dyDescent="0.2">
      <c r="A72" s="22"/>
      <c r="B72" s="14"/>
      <c r="C72" s="8"/>
      <c r="D72" s="11"/>
      <c r="E72" s="12"/>
    </row>
    <row r="73" spans="1:5" x14ac:dyDescent="0.2">
      <c r="A73" s="22"/>
      <c r="B73" s="14"/>
      <c r="C73" s="8"/>
      <c r="D73" s="11"/>
      <c r="E73" s="12"/>
    </row>
    <row r="74" spans="1:5" x14ac:dyDescent="0.2">
      <c r="A74" s="22"/>
      <c r="B74" s="14"/>
      <c r="C74" s="8"/>
      <c r="D74" s="11"/>
      <c r="E74" s="12"/>
    </row>
    <row r="75" spans="1:5" x14ac:dyDescent="0.2">
      <c r="A75" s="22"/>
      <c r="B75" s="14"/>
      <c r="C75" s="8"/>
      <c r="D75" s="11"/>
      <c r="E75" s="12"/>
    </row>
    <row r="76" spans="1:5" x14ac:dyDescent="0.2">
      <c r="A76" s="22"/>
      <c r="B76" s="14"/>
      <c r="C76" s="8"/>
      <c r="D76" s="11"/>
      <c r="E76" s="12"/>
    </row>
    <row r="77" spans="1:5" x14ac:dyDescent="0.2">
      <c r="A77" s="22"/>
      <c r="B77" s="14"/>
      <c r="C77" s="8"/>
      <c r="D77" s="11"/>
      <c r="E77" s="12"/>
    </row>
    <row r="78" spans="1:5" x14ac:dyDescent="0.2">
      <c r="A78" s="22"/>
      <c r="B78" s="14"/>
      <c r="C78" s="8"/>
      <c r="D78" s="11"/>
      <c r="E78" s="12"/>
    </row>
    <row r="79" spans="1:5" x14ac:dyDescent="0.2">
      <c r="A79" s="22"/>
      <c r="B79" s="14"/>
      <c r="C79" s="8"/>
      <c r="D79" s="11"/>
      <c r="E79" s="12"/>
    </row>
    <row r="80" spans="1:5" x14ac:dyDescent="0.2">
      <c r="A80" s="22"/>
      <c r="B80" s="14"/>
      <c r="C80" s="8"/>
      <c r="D80" s="11"/>
      <c r="E80" s="12"/>
    </row>
    <row r="81" spans="1:5" x14ac:dyDescent="0.2">
      <c r="A81" s="22"/>
      <c r="B81" s="14"/>
      <c r="C81" s="8"/>
      <c r="D81" s="11"/>
      <c r="E81" s="12"/>
    </row>
    <row r="82" spans="1:5" x14ac:dyDescent="0.2">
      <c r="A82" s="22"/>
      <c r="B82" s="14"/>
      <c r="C82" s="8"/>
      <c r="D82" s="11"/>
      <c r="E82" s="12"/>
    </row>
    <row r="83" spans="1:5" x14ac:dyDescent="0.2">
      <c r="A83" s="22"/>
      <c r="B83" s="14"/>
      <c r="C83" s="8"/>
      <c r="D83" s="11"/>
      <c r="E83" s="12"/>
    </row>
    <row r="84" spans="1:5" x14ac:dyDescent="0.2">
      <c r="A84" s="22"/>
      <c r="B84" s="14"/>
      <c r="C84" s="8"/>
      <c r="D84" s="11"/>
      <c r="E84" s="12"/>
    </row>
    <row r="85" spans="1:5" x14ac:dyDescent="0.2">
      <c r="A85" s="22"/>
      <c r="B85" s="14"/>
      <c r="C85" s="8"/>
      <c r="D85" s="11"/>
      <c r="E85" s="12"/>
    </row>
    <row r="86" spans="1:5" x14ac:dyDescent="0.2">
      <c r="A86" s="22"/>
      <c r="B86" s="14"/>
      <c r="C86" s="8"/>
      <c r="D86" s="11"/>
      <c r="E86" s="12"/>
    </row>
    <row r="87" spans="1:5" x14ac:dyDescent="0.2">
      <c r="A87" s="22"/>
      <c r="B87" s="14"/>
      <c r="C87" s="8"/>
      <c r="D87" s="11"/>
      <c r="E87" s="12"/>
    </row>
    <row r="88" spans="1:5" x14ac:dyDescent="0.2">
      <c r="A88" s="22"/>
      <c r="B88" s="14"/>
      <c r="C88" s="8"/>
      <c r="D88" s="11"/>
      <c r="E88" s="12"/>
    </row>
    <row r="89" spans="1:5" x14ac:dyDescent="0.2">
      <c r="A89" s="22"/>
      <c r="B89" s="14"/>
      <c r="C89" s="8"/>
      <c r="D89" s="11"/>
      <c r="E89" s="12"/>
    </row>
    <row r="90" spans="1:5" x14ac:dyDescent="0.2">
      <c r="A90" s="22"/>
      <c r="B90" s="14"/>
      <c r="C90" s="8"/>
      <c r="D90" s="11"/>
      <c r="E90" s="12"/>
    </row>
    <row r="91" spans="1:5" x14ac:dyDescent="0.2">
      <c r="A91" s="22"/>
      <c r="B91" s="14"/>
      <c r="C91" s="8"/>
      <c r="D91" s="11"/>
      <c r="E91" s="12"/>
    </row>
    <row r="92" spans="1:5" x14ac:dyDescent="0.2">
      <c r="A92" s="22"/>
      <c r="B92" s="14"/>
      <c r="C92" s="8"/>
      <c r="D92" s="11"/>
      <c r="E92" s="12"/>
    </row>
    <row r="93" spans="1:5" x14ac:dyDescent="0.2">
      <c r="A93" s="22"/>
      <c r="B93" s="14"/>
      <c r="C93" s="8"/>
      <c r="D93" s="11"/>
      <c r="E93" s="12"/>
    </row>
    <row r="94" spans="1:5" x14ac:dyDescent="0.2">
      <c r="A94" s="22"/>
      <c r="B94" s="14"/>
      <c r="C94" s="8"/>
      <c r="D94" s="11"/>
      <c r="E94" s="12"/>
    </row>
    <row r="95" spans="1:5" x14ac:dyDescent="0.2">
      <c r="A95" s="22"/>
      <c r="B95" s="14"/>
      <c r="C95" s="8"/>
      <c r="D95" s="11"/>
      <c r="E95" s="12"/>
    </row>
    <row r="96" spans="1:5" x14ac:dyDescent="0.2">
      <c r="A96" s="22"/>
      <c r="B96" s="14"/>
      <c r="C96" s="8"/>
      <c r="D96" s="11"/>
      <c r="E96" s="12"/>
    </row>
    <row r="97" spans="1:5" x14ac:dyDescent="0.2">
      <c r="A97" s="22"/>
      <c r="B97" s="14"/>
      <c r="C97" s="8"/>
      <c r="D97" s="11"/>
      <c r="E97" s="12"/>
    </row>
    <row r="98" spans="1:5" x14ac:dyDescent="0.2">
      <c r="A98" s="22"/>
      <c r="B98" s="14"/>
      <c r="C98" s="8"/>
      <c r="D98" s="11"/>
      <c r="E98" s="12"/>
    </row>
    <row r="99" spans="1:5" x14ac:dyDescent="0.2">
      <c r="A99" s="22"/>
      <c r="B99" s="14"/>
      <c r="C99" s="8"/>
      <c r="D99" s="11"/>
      <c r="E99" s="12"/>
    </row>
    <row r="100" spans="1:5" x14ac:dyDescent="0.2">
      <c r="A100" s="22"/>
      <c r="B100" s="14"/>
      <c r="C100" s="8"/>
      <c r="D100" s="11"/>
      <c r="E100" s="12"/>
    </row>
    <row r="101" spans="1:5" x14ac:dyDescent="0.2">
      <c r="A101" s="22"/>
      <c r="B101" s="14"/>
      <c r="C101" s="8"/>
      <c r="D101" s="11"/>
      <c r="E101" s="12"/>
    </row>
    <row r="102" spans="1:5" x14ac:dyDescent="0.2">
      <c r="A102" s="22"/>
      <c r="B102" s="14"/>
      <c r="C102" s="8"/>
      <c r="D102" s="11"/>
      <c r="E102" s="12"/>
    </row>
    <row r="103" spans="1:5" x14ac:dyDescent="0.2">
      <c r="A103" s="22"/>
      <c r="B103" s="14"/>
      <c r="C103" s="8"/>
      <c r="D103" s="11"/>
      <c r="E103" s="12"/>
    </row>
    <row r="104" spans="1:5" x14ac:dyDescent="0.2">
      <c r="A104" s="22"/>
      <c r="B104" s="14"/>
      <c r="C104" s="8"/>
      <c r="D104" s="11"/>
      <c r="E104" s="12"/>
    </row>
    <row r="105" spans="1:5" x14ac:dyDescent="0.2">
      <c r="A105" s="22"/>
      <c r="B105" s="14"/>
      <c r="C105" s="8"/>
      <c r="D105" s="11"/>
      <c r="E105" s="12"/>
    </row>
    <row r="106" spans="1:5" x14ac:dyDescent="0.2">
      <c r="A106" s="22"/>
      <c r="B106" s="14"/>
      <c r="C106" s="8"/>
      <c r="D106" s="11"/>
      <c r="E106" s="12"/>
    </row>
    <row r="107" spans="1:5" x14ac:dyDescent="0.2">
      <c r="A107" s="22"/>
      <c r="B107" s="14"/>
      <c r="C107" s="8"/>
      <c r="D107" s="11"/>
      <c r="E107" s="12"/>
    </row>
    <row r="108" spans="1:5" x14ac:dyDescent="0.2">
      <c r="A108" s="22"/>
      <c r="B108" s="14"/>
      <c r="C108" s="8"/>
      <c r="D108" s="11"/>
      <c r="E108" s="12"/>
    </row>
    <row r="109" spans="1:5" x14ac:dyDescent="0.2">
      <c r="A109" s="22"/>
      <c r="B109" s="14"/>
      <c r="C109" s="8"/>
      <c r="D109" s="11"/>
      <c r="E109" s="12"/>
    </row>
    <row r="110" spans="1:5" x14ac:dyDescent="0.2">
      <c r="A110" s="22"/>
      <c r="B110" s="14"/>
      <c r="C110" s="8"/>
      <c r="D110" s="11"/>
      <c r="E110" s="12"/>
    </row>
    <row r="111" spans="1:5" x14ac:dyDescent="0.2">
      <c r="A111" s="22"/>
      <c r="B111" s="14"/>
      <c r="C111" s="8"/>
      <c r="D111" s="11"/>
      <c r="E111" s="12"/>
    </row>
    <row r="112" spans="1:5" x14ac:dyDescent="0.2">
      <c r="A112" s="22"/>
      <c r="B112" s="14"/>
      <c r="C112" s="8"/>
      <c r="D112" s="11"/>
      <c r="E112" s="12"/>
    </row>
    <row r="113" spans="1:5" x14ac:dyDescent="0.2">
      <c r="A113" s="22"/>
      <c r="B113" s="14"/>
      <c r="C113" s="8"/>
      <c r="D113" s="11"/>
      <c r="E113" s="12"/>
    </row>
    <row r="114" spans="1:5" x14ac:dyDescent="0.2">
      <c r="A114" s="22"/>
      <c r="B114" s="14"/>
      <c r="C114" s="8"/>
      <c r="D114" s="11"/>
      <c r="E114" s="12"/>
    </row>
    <row r="115" spans="1:5" x14ac:dyDescent="0.2">
      <c r="A115" s="22"/>
      <c r="B115" s="14"/>
      <c r="C115" s="8"/>
      <c r="D115" s="11"/>
      <c r="E115" s="12"/>
    </row>
    <row r="116" spans="1:5" x14ac:dyDescent="0.2">
      <c r="A116" s="22"/>
      <c r="B116" s="14"/>
      <c r="C116" s="8"/>
      <c r="D116" s="11"/>
      <c r="E116" s="12"/>
    </row>
    <row r="117" spans="1:5" x14ac:dyDescent="0.2">
      <c r="A117" s="22"/>
      <c r="B117" s="14"/>
      <c r="C117" s="8"/>
      <c r="D117" s="11"/>
      <c r="E117" s="12"/>
    </row>
    <row r="118" spans="1:5" x14ac:dyDescent="0.2">
      <c r="A118" s="22"/>
      <c r="B118" s="14"/>
      <c r="C118" s="8"/>
      <c r="D118" s="11"/>
      <c r="E118" s="12"/>
    </row>
    <row r="119" spans="1:5" x14ac:dyDescent="0.2">
      <c r="A119" s="22"/>
      <c r="B119" s="14"/>
      <c r="C119" s="8"/>
      <c r="D119" s="11"/>
      <c r="E119" s="12"/>
    </row>
    <row r="120" spans="1:5" x14ac:dyDescent="0.2">
      <c r="A120" s="22"/>
      <c r="B120" s="14"/>
      <c r="C120" s="8"/>
      <c r="D120" s="11"/>
      <c r="E120" s="12"/>
    </row>
    <row r="121" spans="1:5" x14ac:dyDescent="0.2">
      <c r="A121" s="22"/>
      <c r="B121" s="14"/>
      <c r="C121" s="8"/>
      <c r="D121" s="11"/>
      <c r="E121" s="12"/>
    </row>
    <row r="122" spans="1:5" x14ac:dyDescent="0.2">
      <c r="A122" s="22"/>
      <c r="B122" s="14"/>
      <c r="C122" s="8"/>
      <c r="D122" s="11"/>
      <c r="E122" s="12"/>
    </row>
    <row r="123" spans="1:5" x14ac:dyDescent="0.2">
      <c r="A123" s="22"/>
      <c r="B123" s="14"/>
      <c r="C123" s="8"/>
      <c r="D123" s="11"/>
      <c r="E123" s="12"/>
    </row>
    <row r="124" spans="1:5" x14ac:dyDescent="0.2">
      <c r="A124" s="22"/>
      <c r="B124" s="14"/>
      <c r="C124" s="8"/>
      <c r="D124" s="11"/>
      <c r="E124" s="12"/>
    </row>
    <row r="125" spans="1:5" x14ac:dyDescent="0.2">
      <c r="A125" s="22"/>
      <c r="B125" s="14"/>
      <c r="C125" s="8"/>
      <c r="D125" s="11"/>
      <c r="E125" s="12"/>
    </row>
    <row r="126" spans="1:5" x14ac:dyDescent="0.2">
      <c r="A126" s="22"/>
      <c r="B126" s="14"/>
      <c r="C126" s="8"/>
      <c r="D126" s="11"/>
      <c r="E126" s="12"/>
    </row>
    <row r="127" spans="1:5" x14ac:dyDescent="0.2">
      <c r="A127" s="22"/>
      <c r="B127" s="14"/>
      <c r="C127" s="8"/>
      <c r="D127" s="11"/>
      <c r="E127" s="12"/>
    </row>
    <row r="128" spans="1:5" x14ac:dyDescent="0.2">
      <c r="A128" s="22"/>
      <c r="B128" s="14"/>
      <c r="C128" s="8"/>
      <c r="D128" s="11"/>
      <c r="E128" s="12"/>
    </row>
    <row r="129" spans="1:5" x14ac:dyDescent="0.2">
      <c r="A129" s="22"/>
      <c r="B129" s="14"/>
      <c r="C129" s="8"/>
      <c r="D129" s="11"/>
      <c r="E129" s="12"/>
    </row>
    <row r="130" spans="1:5" x14ac:dyDescent="0.2">
      <c r="A130" s="22"/>
      <c r="B130" s="14"/>
      <c r="C130" s="8"/>
      <c r="D130" s="11"/>
      <c r="E130" s="12"/>
    </row>
    <row r="131" spans="1:5" x14ac:dyDescent="0.2">
      <c r="A131" s="22"/>
      <c r="B131" s="14"/>
      <c r="C131" s="8"/>
      <c r="D131" s="11"/>
      <c r="E131" s="12"/>
    </row>
    <row r="132" spans="1:5" x14ac:dyDescent="0.2">
      <c r="A132" s="22"/>
      <c r="B132" s="14"/>
      <c r="C132" s="8"/>
      <c r="D132" s="11"/>
      <c r="E132" s="12"/>
    </row>
    <row r="133" spans="1:5" x14ac:dyDescent="0.2">
      <c r="A133" s="22"/>
      <c r="B133" s="14"/>
      <c r="C133" s="8"/>
      <c r="D133" s="11"/>
      <c r="E133" s="12"/>
    </row>
    <row r="134" spans="1:5" x14ac:dyDescent="0.2">
      <c r="A134" s="22"/>
      <c r="B134" s="14"/>
      <c r="C134" s="8"/>
      <c r="D134" s="11"/>
      <c r="E134" s="12"/>
    </row>
    <row r="135" spans="1:5" x14ac:dyDescent="0.2">
      <c r="A135" s="22"/>
      <c r="B135" s="14"/>
      <c r="C135" s="8"/>
      <c r="D135" s="11"/>
      <c r="E135" s="12"/>
    </row>
    <row r="136" spans="1:5" x14ac:dyDescent="0.2">
      <c r="A136" s="22"/>
      <c r="B136" s="14"/>
      <c r="C136" s="8"/>
      <c r="D136" s="11"/>
      <c r="E136" s="12"/>
    </row>
    <row r="137" spans="1:5" x14ac:dyDescent="0.2">
      <c r="A137" s="22"/>
      <c r="B137" s="14"/>
      <c r="C137" s="8"/>
      <c r="D137" s="11"/>
      <c r="E137" s="12"/>
    </row>
    <row r="138" spans="1:5" x14ac:dyDescent="0.2">
      <c r="A138" s="22"/>
      <c r="B138" s="14"/>
      <c r="C138" s="8"/>
      <c r="D138" s="11"/>
      <c r="E138" s="12"/>
    </row>
    <row r="139" spans="1:5" x14ac:dyDescent="0.2">
      <c r="A139" s="22"/>
      <c r="B139" s="14"/>
      <c r="C139" s="8"/>
      <c r="D139" s="11"/>
      <c r="E139" s="12"/>
    </row>
    <row r="140" spans="1:5" x14ac:dyDescent="0.2">
      <c r="A140" s="22"/>
      <c r="B140" s="14"/>
      <c r="C140" s="8"/>
      <c r="D140" s="11"/>
      <c r="E140" s="12"/>
    </row>
    <row r="141" spans="1:5" x14ac:dyDescent="0.2">
      <c r="A141" s="22"/>
      <c r="B141" s="14"/>
      <c r="C141" s="8"/>
      <c r="D141" s="11"/>
      <c r="E141" s="12"/>
    </row>
    <row r="142" spans="1:5" x14ac:dyDescent="0.2">
      <c r="A142" s="22"/>
      <c r="B142" s="14"/>
      <c r="C142" s="8"/>
      <c r="D142" s="11"/>
      <c r="E142" s="12"/>
    </row>
    <row r="143" spans="1:5" x14ac:dyDescent="0.2">
      <c r="A143" s="22"/>
      <c r="B143" s="14"/>
      <c r="C143" s="8"/>
      <c r="D143" s="11"/>
      <c r="E143" s="12"/>
    </row>
    <row r="144" spans="1:5" x14ac:dyDescent="0.2">
      <c r="A144" s="22"/>
      <c r="B144" s="14"/>
      <c r="C144" s="8"/>
      <c r="D144" s="11"/>
      <c r="E144" s="12"/>
    </row>
    <row r="145" spans="1:5" x14ac:dyDescent="0.2">
      <c r="A145" s="22"/>
      <c r="B145" s="14"/>
      <c r="C145" s="8"/>
      <c r="D145" s="11"/>
      <c r="E145" s="12"/>
    </row>
    <row r="146" spans="1:5" x14ac:dyDescent="0.2">
      <c r="A146" s="22"/>
      <c r="B146" s="14"/>
      <c r="C146" s="8"/>
      <c r="D146" s="11"/>
      <c r="E146" s="12"/>
    </row>
    <row r="147" spans="1:5" x14ac:dyDescent="0.2">
      <c r="A147" s="22"/>
      <c r="B147" s="14"/>
      <c r="C147" s="8"/>
      <c r="D147" s="11"/>
      <c r="E147" s="12"/>
    </row>
    <row r="148" spans="1:5" x14ac:dyDescent="0.2">
      <c r="A148" s="22"/>
      <c r="B148" s="14"/>
      <c r="C148" s="8"/>
      <c r="D148" s="11"/>
      <c r="E148" s="12"/>
    </row>
    <row r="149" spans="1:5" x14ac:dyDescent="0.2">
      <c r="A149" s="22"/>
      <c r="B149" s="14"/>
      <c r="C149" s="8"/>
      <c r="D149" s="11"/>
      <c r="E149" s="12"/>
    </row>
    <row r="150" spans="1:5" x14ac:dyDescent="0.2">
      <c r="A150" s="22"/>
      <c r="B150" s="14"/>
      <c r="C150" s="8"/>
      <c r="D150" s="11"/>
      <c r="E150" s="12"/>
    </row>
    <row r="151" spans="1:5" x14ac:dyDescent="0.2">
      <c r="A151" s="22"/>
      <c r="B151" s="14"/>
      <c r="C151" s="8"/>
      <c r="D151" s="11"/>
      <c r="E151" s="12"/>
    </row>
    <row r="152" spans="1:5" x14ac:dyDescent="0.2">
      <c r="A152" s="22"/>
      <c r="B152" s="14"/>
      <c r="C152" s="8"/>
      <c r="D152" s="11"/>
      <c r="E152" s="12"/>
    </row>
    <row r="153" spans="1:5" x14ac:dyDescent="0.2">
      <c r="A153" s="22"/>
      <c r="B153" s="14"/>
      <c r="C153" s="8"/>
      <c r="D153" s="11"/>
      <c r="E153" s="12"/>
    </row>
    <row r="154" spans="1:5" x14ac:dyDescent="0.2">
      <c r="A154" s="22"/>
      <c r="B154" s="14"/>
      <c r="C154" s="8"/>
      <c r="D154" s="11"/>
      <c r="E154" s="12"/>
    </row>
    <row r="155" spans="1:5" x14ac:dyDescent="0.2">
      <c r="A155" s="22"/>
      <c r="B155" s="14"/>
      <c r="C155" s="8"/>
      <c r="D155" s="11"/>
      <c r="E155" s="12"/>
    </row>
    <row r="156" spans="1:5" x14ac:dyDescent="0.2">
      <c r="A156" s="22"/>
      <c r="B156" s="14"/>
      <c r="C156" s="8"/>
      <c r="D156" s="11"/>
      <c r="E156" s="12"/>
    </row>
    <row r="157" spans="1:5" x14ac:dyDescent="0.2">
      <c r="A157" s="22"/>
      <c r="B157" s="14"/>
      <c r="C157" s="8"/>
      <c r="D157" s="11"/>
      <c r="E157" s="12"/>
    </row>
    <row r="158" spans="1:5" x14ac:dyDescent="0.2">
      <c r="A158" s="22"/>
      <c r="B158" s="14"/>
      <c r="C158" s="8"/>
      <c r="D158" s="11"/>
      <c r="E158" s="12"/>
    </row>
    <row r="159" spans="1:5" x14ac:dyDescent="0.2">
      <c r="A159" s="22"/>
      <c r="B159" s="14"/>
      <c r="C159" s="8"/>
      <c r="D159" s="11"/>
      <c r="E159" s="12"/>
    </row>
    <row r="160" spans="1:5" x14ac:dyDescent="0.2">
      <c r="A160" s="22"/>
      <c r="B160" s="14"/>
      <c r="C160" s="8"/>
      <c r="D160" s="11"/>
      <c r="E160" s="12"/>
    </row>
    <row r="161" spans="1:5" x14ac:dyDescent="0.2">
      <c r="A161" s="22"/>
      <c r="B161" s="14"/>
      <c r="C161" s="8"/>
      <c r="D161" s="11"/>
      <c r="E161" s="12"/>
    </row>
    <row r="162" spans="1:5" x14ac:dyDescent="0.2">
      <c r="A162" s="22"/>
      <c r="B162" s="14"/>
      <c r="C162" s="8"/>
      <c r="D162" s="32"/>
      <c r="E162" s="33"/>
    </row>
    <row r="163" spans="1:5" x14ac:dyDescent="0.2">
      <c r="A163" s="22"/>
      <c r="B163" s="14"/>
      <c r="C163" s="8"/>
      <c r="D163" s="32"/>
      <c r="E163" s="33"/>
    </row>
    <row r="164" spans="1:5" x14ac:dyDescent="0.2">
      <c r="A164" s="22"/>
      <c r="B164" s="14"/>
      <c r="C164" s="8"/>
      <c r="D164" s="32"/>
      <c r="E164" s="33"/>
    </row>
    <row r="165" spans="1:5" x14ac:dyDescent="0.2">
      <c r="A165" s="22"/>
      <c r="B165" s="14"/>
      <c r="C165" s="8"/>
      <c r="D165" s="32"/>
      <c r="E165" s="33"/>
    </row>
    <row r="166" spans="1:5" x14ac:dyDescent="0.2">
      <c r="A166" s="22"/>
      <c r="B166" s="14"/>
      <c r="C166" s="8"/>
      <c r="D166" s="32"/>
      <c r="E166" s="33"/>
    </row>
    <row r="167" spans="1:5" x14ac:dyDescent="0.2">
      <c r="A167" s="22"/>
      <c r="B167" s="14"/>
      <c r="C167" s="8"/>
      <c r="D167" s="32"/>
      <c r="E167" s="33"/>
    </row>
    <row r="168" spans="1:5" x14ac:dyDescent="0.2">
      <c r="A168" s="22"/>
      <c r="B168" s="14"/>
      <c r="C168" s="8"/>
      <c r="D168" s="32"/>
      <c r="E168" s="33"/>
    </row>
    <row r="169" spans="1:5" x14ac:dyDescent="0.2">
      <c r="A169" s="22"/>
      <c r="B169" s="14"/>
      <c r="C169" s="8"/>
      <c r="D169" s="32"/>
      <c r="E169" s="33"/>
    </row>
    <row r="170" spans="1:5" x14ac:dyDescent="0.2">
      <c r="A170" s="22"/>
      <c r="B170" s="14"/>
      <c r="C170" s="8"/>
      <c r="D170" s="32"/>
      <c r="E170" s="33"/>
    </row>
    <row r="171" spans="1:5" x14ac:dyDescent="0.2">
      <c r="A171" s="22"/>
      <c r="B171" s="14"/>
      <c r="C171" s="8"/>
      <c r="D171" s="32"/>
      <c r="E171" s="33"/>
    </row>
    <row r="172" spans="1:5" x14ac:dyDescent="0.2">
      <c r="A172" s="22"/>
      <c r="B172" s="14"/>
      <c r="C172" s="8"/>
      <c r="D172" s="32"/>
      <c r="E172" s="33"/>
    </row>
    <row r="173" spans="1:5" x14ac:dyDescent="0.2">
      <c r="A173" s="22"/>
      <c r="B173" s="14"/>
      <c r="C173" s="8"/>
      <c r="D173" s="32"/>
      <c r="E173" s="33"/>
    </row>
    <row r="174" spans="1:5" x14ac:dyDescent="0.2">
      <c r="A174" s="22"/>
      <c r="B174" s="14"/>
      <c r="C174" s="8"/>
      <c r="D174" s="32"/>
      <c r="E174" s="33"/>
    </row>
    <row r="175" spans="1:5" x14ac:dyDescent="0.2">
      <c r="A175" s="22"/>
      <c r="B175" s="14"/>
      <c r="C175" s="8"/>
      <c r="D175" s="32"/>
      <c r="E175" s="33"/>
    </row>
    <row r="176" spans="1:5" x14ac:dyDescent="0.2">
      <c r="A176" s="22"/>
      <c r="B176" s="14"/>
      <c r="C176" s="8"/>
      <c r="D176" s="32"/>
      <c r="E176" s="33"/>
    </row>
    <row r="177" spans="1:5" x14ac:dyDescent="0.2">
      <c r="A177" s="22"/>
      <c r="B177" s="14"/>
      <c r="C177" s="8"/>
      <c r="D177" s="32"/>
      <c r="E177" s="33"/>
    </row>
    <row r="178" spans="1:5" x14ac:dyDescent="0.2">
      <c r="A178" s="22"/>
      <c r="B178" s="14"/>
      <c r="C178" s="8"/>
      <c r="D178" s="32"/>
      <c r="E178" s="33"/>
    </row>
    <row r="179" spans="1:5" x14ac:dyDescent="0.2">
      <c r="A179" s="22"/>
      <c r="B179" s="14"/>
      <c r="C179" s="8"/>
      <c r="D179" s="32"/>
      <c r="E179" s="33"/>
    </row>
    <row r="180" spans="1:5" x14ac:dyDescent="0.2">
      <c r="A180" s="22"/>
      <c r="B180" s="14"/>
      <c r="C180" s="8"/>
      <c r="D180" s="32"/>
      <c r="E180" s="33"/>
    </row>
    <row r="181" spans="1:5" x14ac:dyDescent="0.2">
      <c r="A181" s="22"/>
      <c r="B181" s="14"/>
      <c r="C181" s="8"/>
      <c r="D181" s="32"/>
      <c r="E181" s="33"/>
    </row>
    <row r="182" spans="1:5" x14ac:dyDescent="0.2">
      <c r="A182" s="22"/>
      <c r="B182" s="14"/>
      <c r="C182" s="8"/>
      <c r="D182" s="32"/>
      <c r="E182" s="33"/>
    </row>
    <row r="183" spans="1:5" x14ac:dyDescent="0.2">
      <c r="A183" s="22"/>
      <c r="B183" s="14"/>
      <c r="C183" s="8"/>
      <c r="D183" s="32"/>
      <c r="E183" s="33"/>
    </row>
    <row r="184" spans="1:5" x14ac:dyDescent="0.2">
      <c r="A184" s="22"/>
      <c r="B184" s="14"/>
      <c r="C184" s="8"/>
      <c r="D184" s="32"/>
      <c r="E184" s="33"/>
    </row>
    <row r="185" spans="1:5" x14ac:dyDescent="0.2">
      <c r="A185" s="22"/>
      <c r="B185" s="14"/>
      <c r="C185" s="8"/>
      <c r="D185" s="32"/>
      <c r="E185" s="33"/>
    </row>
    <row r="186" spans="1:5" x14ac:dyDescent="0.2">
      <c r="A186" s="22"/>
      <c r="B186" s="14"/>
      <c r="C186" s="8"/>
      <c r="D186" s="32"/>
      <c r="E186" s="33"/>
    </row>
    <row r="187" spans="1:5" x14ac:dyDescent="0.2">
      <c r="A187" s="22"/>
      <c r="B187" s="14"/>
      <c r="C187" s="8"/>
      <c r="D187" s="32"/>
      <c r="E187" s="33"/>
    </row>
    <row r="188" spans="1:5" x14ac:dyDescent="0.2">
      <c r="A188" s="22"/>
      <c r="B188" s="14"/>
      <c r="C188" s="8"/>
      <c r="D188" s="32"/>
      <c r="E188" s="33"/>
    </row>
    <row r="189" spans="1:5" x14ac:dyDescent="0.2">
      <c r="A189" s="22"/>
      <c r="B189" s="14"/>
      <c r="C189" s="8"/>
      <c r="D189" s="32"/>
      <c r="E189" s="33"/>
    </row>
    <row r="190" spans="1:5" x14ac:dyDescent="0.2">
      <c r="A190" s="22"/>
      <c r="B190" s="14"/>
      <c r="C190" s="8"/>
      <c r="D190" s="32"/>
      <c r="E190" s="33"/>
    </row>
    <row r="191" spans="1:5" x14ac:dyDescent="0.2">
      <c r="A191" s="22"/>
      <c r="B191" s="14"/>
      <c r="C191" s="8"/>
      <c r="D191" s="32"/>
      <c r="E191" s="33"/>
    </row>
    <row r="192" spans="1:5" x14ac:dyDescent="0.2">
      <c r="A192" s="22"/>
      <c r="B192" s="14"/>
      <c r="C192" s="8"/>
      <c r="D192" s="32"/>
      <c r="E192" s="33"/>
    </row>
    <row r="193" spans="1:5" x14ac:dyDescent="0.2">
      <c r="A193" s="22"/>
      <c r="B193" s="14"/>
      <c r="C193" s="8"/>
      <c r="D193" s="32"/>
      <c r="E193" s="33"/>
    </row>
    <row r="194" spans="1:5" x14ac:dyDescent="0.2">
      <c r="A194" s="22"/>
      <c r="B194" s="14"/>
      <c r="C194" s="8"/>
      <c r="D194" s="32"/>
      <c r="E194" s="33"/>
    </row>
    <row r="195" spans="1:5" x14ac:dyDescent="0.2">
      <c r="A195" s="22"/>
      <c r="B195" s="14"/>
      <c r="C195" s="8"/>
      <c r="D195" s="32"/>
      <c r="E195" s="33"/>
    </row>
    <row r="196" spans="1:5" x14ac:dyDescent="0.2">
      <c r="A196" s="22"/>
      <c r="B196" s="14"/>
      <c r="C196" s="8"/>
      <c r="D196" s="32"/>
      <c r="E196" s="33"/>
    </row>
    <row r="197" spans="1:5" x14ac:dyDescent="0.2">
      <c r="A197" s="22"/>
      <c r="B197" s="14"/>
      <c r="C197" s="8"/>
      <c r="D197" s="32"/>
      <c r="E197" s="33"/>
    </row>
    <row r="198" spans="1:5" x14ac:dyDescent="0.2">
      <c r="A198" s="22"/>
      <c r="B198" s="14"/>
      <c r="C198" s="8"/>
      <c r="D198" s="32"/>
      <c r="E198" s="33"/>
    </row>
    <row r="199" spans="1:5" x14ac:dyDescent="0.2">
      <c r="A199" s="22"/>
      <c r="B199" s="14"/>
      <c r="C199" s="8"/>
      <c r="D199" s="32"/>
      <c r="E199" s="33"/>
    </row>
    <row r="200" spans="1:5" x14ac:dyDescent="0.2">
      <c r="A200" s="22"/>
      <c r="B200" s="14"/>
      <c r="C200" s="8"/>
      <c r="D200" s="32"/>
      <c r="E200" s="33"/>
    </row>
    <row r="201" spans="1:5" x14ac:dyDescent="0.2">
      <c r="A201" s="22"/>
      <c r="B201" s="14"/>
      <c r="C201" s="8"/>
      <c r="D201" s="32"/>
      <c r="E201" s="33"/>
    </row>
    <row r="202" spans="1:5" x14ac:dyDescent="0.2">
      <c r="A202" s="22"/>
      <c r="B202" s="14"/>
      <c r="C202" s="8"/>
      <c r="D202" s="32"/>
      <c r="E202" s="33"/>
    </row>
    <row r="203" spans="1:5" x14ac:dyDescent="0.2">
      <c r="A203" s="22"/>
      <c r="B203" s="14"/>
      <c r="C203" s="8"/>
      <c r="D203" s="32"/>
      <c r="E203" s="33"/>
    </row>
    <row r="204" spans="1:5" x14ac:dyDescent="0.2">
      <c r="A204" s="22"/>
      <c r="B204" s="14"/>
      <c r="C204" s="8"/>
      <c r="D204" s="32"/>
      <c r="E204" s="33"/>
    </row>
    <row r="205" spans="1:5" x14ac:dyDescent="0.2">
      <c r="A205" s="22"/>
      <c r="B205" s="14"/>
      <c r="C205" s="8"/>
      <c r="D205" s="32"/>
      <c r="E205" s="33"/>
    </row>
    <row r="206" spans="1:5" x14ac:dyDescent="0.2">
      <c r="A206" s="22"/>
      <c r="B206" s="14"/>
      <c r="C206" s="8"/>
      <c r="D206" s="32"/>
      <c r="E206" s="33"/>
    </row>
    <row r="207" spans="1:5" x14ac:dyDescent="0.2">
      <c r="A207" s="22"/>
      <c r="B207" s="14"/>
      <c r="C207" s="8"/>
      <c r="D207" s="32"/>
      <c r="E207" s="33"/>
    </row>
    <row r="208" spans="1:5" x14ac:dyDescent="0.2">
      <c r="A208" s="22"/>
      <c r="B208" s="14"/>
      <c r="C208" s="8"/>
      <c r="D208" s="32"/>
      <c r="E208" s="33"/>
    </row>
    <row r="209" spans="1:5" x14ac:dyDescent="0.2">
      <c r="A209" s="22"/>
      <c r="B209" s="14"/>
      <c r="C209" s="8"/>
      <c r="D209" s="32"/>
      <c r="E209" s="33"/>
    </row>
    <row r="210" spans="1:5" x14ac:dyDescent="0.2">
      <c r="A210" s="22"/>
      <c r="B210" s="14"/>
      <c r="C210" s="8"/>
      <c r="D210" s="32"/>
      <c r="E210" s="33"/>
    </row>
    <row r="211" spans="1:5" x14ac:dyDescent="0.2">
      <c r="A211" s="22"/>
      <c r="B211" s="14"/>
      <c r="C211" s="8"/>
      <c r="D211" s="32"/>
      <c r="E211" s="33"/>
    </row>
    <row r="212" spans="1:5" x14ac:dyDescent="0.2">
      <c r="A212" s="22"/>
      <c r="B212" s="14"/>
      <c r="C212" s="8"/>
      <c r="D212" s="32"/>
      <c r="E212" s="33"/>
    </row>
    <row r="213" spans="1:5" x14ac:dyDescent="0.2">
      <c r="A213" s="22"/>
      <c r="B213" s="14"/>
      <c r="C213" s="8"/>
      <c r="D213" s="32"/>
      <c r="E213" s="33"/>
    </row>
    <row r="214" spans="1:5" x14ac:dyDescent="0.2">
      <c r="A214" s="22"/>
      <c r="B214" s="14"/>
      <c r="C214" s="8"/>
      <c r="D214" s="32"/>
      <c r="E214" s="33"/>
    </row>
    <row r="215" spans="1:5" x14ac:dyDescent="0.2">
      <c r="A215" s="22"/>
      <c r="B215" s="14"/>
      <c r="C215" s="8"/>
      <c r="D215" s="32"/>
      <c r="E215" s="33"/>
    </row>
    <row r="216" spans="1:5" x14ac:dyDescent="0.2">
      <c r="A216" s="22"/>
      <c r="B216" s="14"/>
      <c r="C216" s="8"/>
      <c r="D216" s="32"/>
      <c r="E216" s="33"/>
    </row>
    <row r="217" spans="1:5" x14ac:dyDescent="0.2">
      <c r="A217" s="22"/>
      <c r="B217" s="14"/>
      <c r="C217" s="8"/>
      <c r="D217" s="32"/>
      <c r="E217" s="33"/>
    </row>
    <row r="218" spans="1:5" x14ac:dyDescent="0.2">
      <c r="A218" s="22"/>
      <c r="B218" s="14"/>
      <c r="C218" s="8"/>
      <c r="D218" s="32"/>
      <c r="E218" s="33"/>
    </row>
    <row r="219" spans="1:5" x14ac:dyDescent="0.2">
      <c r="A219" s="22"/>
      <c r="B219" s="14"/>
      <c r="C219" s="8"/>
      <c r="D219" s="32"/>
      <c r="E219" s="33"/>
    </row>
    <row r="220" spans="1:5" x14ac:dyDescent="0.2">
      <c r="A220" s="22"/>
      <c r="B220" s="14"/>
      <c r="C220" s="8"/>
      <c r="D220" s="32"/>
      <c r="E220" s="33"/>
    </row>
    <row r="221" spans="1:5" x14ac:dyDescent="0.2">
      <c r="A221" s="22"/>
      <c r="B221" s="14"/>
      <c r="C221" s="8"/>
      <c r="D221" s="32"/>
      <c r="E221" s="33"/>
    </row>
    <row r="222" spans="1:5" x14ac:dyDescent="0.2">
      <c r="A222" s="22"/>
      <c r="B222" s="14"/>
      <c r="C222" s="8"/>
      <c r="D222" s="32"/>
      <c r="E222" s="33"/>
    </row>
    <row r="223" spans="1:5" x14ac:dyDescent="0.2">
      <c r="A223" s="22"/>
      <c r="B223" s="14"/>
      <c r="C223" s="8"/>
      <c r="D223" s="32"/>
      <c r="E223" s="33"/>
    </row>
    <row r="224" spans="1:5" x14ac:dyDescent="0.2">
      <c r="A224" s="22"/>
      <c r="B224" s="14"/>
      <c r="C224" s="8"/>
      <c r="D224" s="32"/>
      <c r="E224" s="33"/>
    </row>
    <row r="225" spans="1:5" x14ac:dyDescent="0.2">
      <c r="A225" s="22"/>
      <c r="B225" s="14"/>
      <c r="C225" s="8"/>
      <c r="D225" s="32"/>
      <c r="E225" s="33"/>
    </row>
    <row r="226" spans="1:5" x14ac:dyDescent="0.2">
      <c r="A226" s="22"/>
      <c r="B226" s="14"/>
      <c r="C226" s="8"/>
      <c r="D226" s="32"/>
      <c r="E226" s="33"/>
    </row>
    <row r="227" spans="1:5" x14ac:dyDescent="0.2">
      <c r="A227" s="22"/>
      <c r="B227" s="14"/>
      <c r="C227" s="8"/>
      <c r="D227" s="32"/>
      <c r="E227" s="33"/>
    </row>
    <row r="228" spans="1:5" x14ac:dyDescent="0.2">
      <c r="A228" s="22"/>
      <c r="B228" s="14"/>
      <c r="C228" s="8"/>
      <c r="D228" s="32"/>
      <c r="E228" s="33"/>
    </row>
    <row r="229" spans="1:5" x14ac:dyDescent="0.2">
      <c r="A229" s="22"/>
      <c r="B229" s="14"/>
      <c r="C229" s="8"/>
      <c r="D229" s="32"/>
      <c r="E229" s="3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8"/>
  <sheetViews>
    <sheetView zoomScaleNormal="100" workbookViewId="0">
      <selection activeCell="B17" sqref="B17"/>
    </sheetView>
  </sheetViews>
  <sheetFormatPr defaultRowHeight="12.75" x14ac:dyDescent="0.2"/>
  <cols>
    <col min="1" max="1" width="13.7109375" style="26" customWidth="1"/>
    <col min="2" max="2" width="79.85546875" style="5" customWidth="1"/>
    <col min="3" max="3" width="8.28515625" style="28" customWidth="1"/>
    <col min="4" max="4" width="10.42578125" style="29" customWidth="1"/>
    <col min="5" max="5" width="12.85546875" style="30" customWidth="1"/>
  </cols>
  <sheetData>
    <row r="1" spans="1:5" ht="51" x14ac:dyDescent="0.2">
      <c r="A1" s="1" t="s">
        <v>0</v>
      </c>
      <c r="B1" s="2" t="s">
        <v>1</v>
      </c>
      <c r="C1" s="2" t="s">
        <v>2</v>
      </c>
      <c r="D1" s="2" t="s">
        <v>3</v>
      </c>
      <c r="E1" s="7" t="s">
        <v>4</v>
      </c>
    </row>
    <row r="2" spans="1:5" ht="38.25" x14ac:dyDescent="0.2">
      <c r="A2" s="10" t="s">
        <v>947</v>
      </c>
      <c r="B2" s="6" t="s">
        <v>948</v>
      </c>
      <c r="C2" s="8"/>
      <c r="D2" s="13"/>
      <c r="E2" s="15"/>
    </row>
    <row r="3" spans="1:5" ht="114.75" x14ac:dyDescent="0.2">
      <c r="A3" s="22" t="s">
        <v>949</v>
      </c>
      <c r="B3" s="14" t="s">
        <v>950</v>
      </c>
      <c r="C3" s="8"/>
      <c r="D3" s="11"/>
      <c r="E3" s="12"/>
    </row>
    <row r="4" spans="1:5" x14ac:dyDescent="0.2">
      <c r="A4" s="22" t="s">
        <v>951</v>
      </c>
      <c r="B4" s="14" t="s">
        <v>952</v>
      </c>
      <c r="C4" s="8" t="s">
        <v>271</v>
      </c>
      <c r="D4" s="11">
        <v>57</v>
      </c>
      <c r="E4" s="12">
        <v>0</v>
      </c>
    </row>
    <row r="5" spans="1:5" x14ac:dyDescent="0.2">
      <c r="A5" s="22" t="s">
        <v>953</v>
      </c>
      <c r="B5" s="14" t="s">
        <v>954</v>
      </c>
      <c r="C5" s="8" t="s">
        <v>271</v>
      </c>
      <c r="D5" s="11">
        <v>24.6</v>
      </c>
      <c r="E5" s="12">
        <v>0</v>
      </c>
    </row>
    <row r="6" spans="1:5" x14ac:dyDescent="0.2">
      <c r="A6" s="22" t="s">
        <v>955</v>
      </c>
      <c r="B6" s="14" t="s">
        <v>956</v>
      </c>
      <c r="C6" s="8" t="s">
        <v>7</v>
      </c>
      <c r="D6" s="11">
        <v>15.5</v>
      </c>
      <c r="E6" s="12">
        <v>0</v>
      </c>
    </row>
    <row r="7" spans="1:5" ht="25.5" x14ac:dyDescent="0.2">
      <c r="A7" s="22" t="s">
        <v>957</v>
      </c>
      <c r="B7" s="14" t="s">
        <v>958</v>
      </c>
      <c r="C7" s="8" t="s">
        <v>7</v>
      </c>
      <c r="D7" s="11">
        <v>10.6</v>
      </c>
      <c r="E7" s="12">
        <v>0</v>
      </c>
    </row>
    <row r="8" spans="1:5" ht="127.5" x14ac:dyDescent="0.2">
      <c r="A8" s="22" t="s">
        <v>959</v>
      </c>
      <c r="B8" s="14" t="s">
        <v>960</v>
      </c>
      <c r="C8" s="8"/>
      <c r="D8" s="11"/>
      <c r="E8" s="12"/>
    </row>
    <row r="9" spans="1:5" x14ac:dyDescent="0.2">
      <c r="A9" s="22" t="s">
        <v>961</v>
      </c>
      <c r="B9" s="14" t="s">
        <v>952</v>
      </c>
      <c r="C9" s="8" t="s">
        <v>271</v>
      </c>
      <c r="D9" s="11">
        <v>57</v>
      </c>
      <c r="E9" s="12">
        <v>0</v>
      </c>
    </row>
    <row r="10" spans="1:5" x14ac:dyDescent="0.2">
      <c r="A10" s="22" t="s">
        <v>962</v>
      </c>
      <c r="B10" s="14" t="s">
        <v>954</v>
      </c>
      <c r="C10" s="8" t="s">
        <v>271</v>
      </c>
      <c r="D10" s="11">
        <v>24.6</v>
      </c>
      <c r="E10" s="12">
        <v>0</v>
      </c>
    </row>
    <row r="11" spans="1:5" x14ac:dyDescent="0.2">
      <c r="A11" s="22"/>
      <c r="B11" s="14"/>
      <c r="C11" s="8"/>
      <c r="D11" s="11"/>
      <c r="E11" s="12"/>
    </row>
    <row r="12" spans="1:5" x14ac:dyDescent="0.2">
      <c r="A12" s="22"/>
      <c r="B12" s="14"/>
      <c r="C12" s="8"/>
      <c r="D12" s="11"/>
      <c r="E12" s="12"/>
    </row>
    <row r="13" spans="1:5" x14ac:dyDescent="0.2">
      <c r="A13" s="22"/>
      <c r="B13" s="14"/>
      <c r="C13" s="8"/>
      <c r="D13" s="11"/>
      <c r="E13" s="12"/>
    </row>
    <row r="14" spans="1:5" x14ac:dyDescent="0.2">
      <c r="A14" s="22"/>
      <c r="B14" s="14"/>
      <c r="C14" s="8"/>
      <c r="D14" s="11"/>
      <c r="E14" s="12"/>
    </row>
    <row r="15" spans="1:5" x14ac:dyDescent="0.2">
      <c r="A15" s="22"/>
      <c r="B15" s="14"/>
      <c r="C15" s="8"/>
      <c r="D15" s="11"/>
      <c r="E15" s="12"/>
    </row>
    <row r="16" spans="1:5" x14ac:dyDescent="0.2">
      <c r="A16" s="22"/>
      <c r="B16" s="14"/>
      <c r="C16" s="8"/>
      <c r="D16" s="11"/>
      <c r="E16" s="12"/>
    </row>
    <row r="17" spans="1:5" x14ac:dyDescent="0.2">
      <c r="A17" s="22"/>
      <c r="B17" s="14"/>
      <c r="C17" s="8"/>
      <c r="D17" s="11"/>
      <c r="E17" s="12"/>
    </row>
    <row r="18" spans="1:5" x14ac:dyDescent="0.2">
      <c r="A18" s="22"/>
      <c r="B18" s="14"/>
      <c r="C18" s="8"/>
      <c r="D18" s="11"/>
      <c r="E18" s="12"/>
    </row>
    <row r="19" spans="1:5" x14ac:dyDescent="0.2">
      <c r="A19" s="22"/>
      <c r="B19" s="14"/>
      <c r="C19" s="8"/>
      <c r="D19" s="11"/>
      <c r="E19" s="12"/>
    </row>
    <row r="20" spans="1:5" x14ac:dyDescent="0.2">
      <c r="A20" s="22"/>
      <c r="B20" s="14"/>
      <c r="C20" s="8"/>
      <c r="D20" s="11"/>
      <c r="E20" s="12"/>
    </row>
    <row r="21" spans="1:5" x14ac:dyDescent="0.2">
      <c r="A21" s="22"/>
      <c r="B21" s="14"/>
      <c r="C21" s="8"/>
      <c r="D21" s="11"/>
      <c r="E21" s="12"/>
    </row>
    <row r="22" spans="1:5" x14ac:dyDescent="0.2">
      <c r="A22" s="22"/>
      <c r="B22" s="14"/>
      <c r="C22" s="8"/>
      <c r="D22" s="11"/>
      <c r="E22" s="12"/>
    </row>
    <row r="23" spans="1:5" x14ac:dyDescent="0.2">
      <c r="A23" s="22"/>
      <c r="B23" s="14"/>
      <c r="C23" s="8"/>
      <c r="D23" s="11"/>
      <c r="E23" s="12"/>
    </row>
    <row r="24" spans="1:5" x14ac:dyDescent="0.2">
      <c r="A24" s="22"/>
      <c r="B24" s="14"/>
      <c r="C24" s="8"/>
      <c r="D24" s="11"/>
      <c r="E24" s="12"/>
    </row>
    <row r="25" spans="1:5" x14ac:dyDescent="0.2">
      <c r="A25" s="22"/>
      <c r="B25" s="14"/>
      <c r="C25" s="8"/>
      <c r="D25" s="11"/>
      <c r="E25" s="12"/>
    </row>
    <row r="26" spans="1:5" x14ac:dyDescent="0.2">
      <c r="A26" s="22"/>
      <c r="B26" s="14"/>
      <c r="C26" s="8"/>
      <c r="D26" s="11"/>
      <c r="E26" s="12"/>
    </row>
    <row r="27" spans="1:5" x14ac:dyDescent="0.2">
      <c r="A27" s="22"/>
      <c r="B27" s="14"/>
      <c r="C27" s="8"/>
      <c r="D27" s="11"/>
      <c r="E27" s="12"/>
    </row>
    <row r="28" spans="1:5" x14ac:dyDescent="0.2">
      <c r="A28" s="22"/>
      <c r="B28" s="14"/>
      <c r="C28" s="8"/>
      <c r="D28" s="11"/>
      <c r="E28" s="12"/>
    </row>
    <row r="29" spans="1:5" x14ac:dyDescent="0.2">
      <c r="A29" s="22"/>
      <c r="B29" s="14"/>
      <c r="C29" s="8"/>
      <c r="D29" s="11"/>
      <c r="E29" s="12"/>
    </row>
    <row r="30" spans="1:5" x14ac:dyDescent="0.2">
      <c r="A30" s="22"/>
      <c r="B30" s="14"/>
      <c r="C30" s="8"/>
      <c r="D30" s="11"/>
      <c r="E30" s="12"/>
    </row>
    <row r="31" spans="1:5" x14ac:dyDescent="0.2">
      <c r="A31" s="22"/>
      <c r="B31" s="14"/>
      <c r="C31" s="8"/>
      <c r="D31" s="11"/>
      <c r="E31" s="12"/>
    </row>
    <row r="32" spans="1:5" x14ac:dyDescent="0.2">
      <c r="A32" s="22"/>
      <c r="B32" s="14"/>
      <c r="C32" s="8"/>
      <c r="D32" s="11"/>
      <c r="E32" s="12"/>
    </row>
    <row r="33" spans="1:5" x14ac:dyDescent="0.2">
      <c r="A33" s="22"/>
      <c r="B33" s="14"/>
      <c r="C33" s="8"/>
      <c r="D33" s="11"/>
      <c r="E33" s="12"/>
    </row>
    <row r="34" spans="1:5" x14ac:dyDescent="0.2">
      <c r="A34" s="22"/>
      <c r="B34" s="14"/>
      <c r="C34" s="8"/>
      <c r="D34" s="11"/>
      <c r="E34" s="12"/>
    </row>
    <row r="35" spans="1:5" x14ac:dyDescent="0.2">
      <c r="A35" s="22"/>
      <c r="B35" s="14"/>
      <c r="C35" s="8"/>
      <c r="D35" s="11"/>
      <c r="E35" s="12"/>
    </row>
    <row r="36" spans="1:5" x14ac:dyDescent="0.2">
      <c r="A36" s="22"/>
      <c r="B36" s="14"/>
      <c r="C36" s="8"/>
      <c r="D36" s="11"/>
      <c r="E36" s="12"/>
    </row>
    <row r="37" spans="1:5" x14ac:dyDescent="0.2">
      <c r="A37" s="22"/>
      <c r="B37" s="14"/>
      <c r="C37" s="8"/>
      <c r="D37" s="11"/>
      <c r="E37" s="12"/>
    </row>
    <row r="38" spans="1:5" x14ac:dyDescent="0.2">
      <c r="A38" s="22"/>
      <c r="B38" s="14"/>
      <c r="C38" s="8"/>
      <c r="D38" s="11"/>
      <c r="E38" s="12"/>
    </row>
    <row r="39" spans="1:5" x14ac:dyDescent="0.2">
      <c r="A39" s="22"/>
      <c r="B39" s="14"/>
      <c r="C39" s="8"/>
      <c r="D39" s="11"/>
      <c r="E39" s="12"/>
    </row>
    <row r="40" spans="1:5" x14ac:dyDescent="0.2">
      <c r="A40" s="22"/>
      <c r="B40" s="14"/>
      <c r="C40" s="8"/>
      <c r="D40" s="11"/>
      <c r="E40" s="12"/>
    </row>
    <row r="41" spans="1:5" x14ac:dyDescent="0.2">
      <c r="A41" s="22"/>
      <c r="B41" s="14"/>
      <c r="C41" s="8"/>
      <c r="D41" s="11"/>
      <c r="E41" s="12"/>
    </row>
    <row r="42" spans="1:5" x14ac:dyDescent="0.2">
      <c r="A42" s="22"/>
      <c r="B42" s="14"/>
      <c r="C42" s="8"/>
      <c r="D42" s="11"/>
      <c r="E42" s="12"/>
    </row>
    <row r="43" spans="1:5" x14ac:dyDescent="0.2">
      <c r="A43" s="22"/>
      <c r="B43" s="14"/>
      <c r="C43" s="8"/>
      <c r="D43" s="11"/>
      <c r="E43" s="12"/>
    </row>
    <row r="44" spans="1:5" x14ac:dyDescent="0.2">
      <c r="A44" s="22"/>
      <c r="B44" s="14"/>
      <c r="C44" s="8"/>
      <c r="D44" s="11"/>
      <c r="E44" s="12"/>
    </row>
    <row r="45" spans="1:5" x14ac:dyDescent="0.2">
      <c r="A45" s="22"/>
      <c r="B45" s="14"/>
      <c r="C45" s="8"/>
      <c r="D45" s="11"/>
      <c r="E45" s="12"/>
    </row>
    <row r="46" spans="1:5" x14ac:dyDescent="0.2">
      <c r="A46" s="22"/>
      <c r="B46" s="14"/>
      <c r="C46" s="8"/>
      <c r="D46" s="11"/>
      <c r="E46" s="12"/>
    </row>
    <row r="47" spans="1:5" x14ac:dyDescent="0.2">
      <c r="A47" s="22"/>
      <c r="B47" s="14"/>
      <c r="C47" s="8"/>
      <c r="D47" s="11"/>
      <c r="E47" s="12"/>
    </row>
    <row r="48" spans="1:5" x14ac:dyDescent="0.2">
      <c r="A48" s="22"/>
      <c r="B48" s="14"/>
      <c r="C48" s="8"/>
      <c r="D48" s="11"/>
      <c r="E48" s="12"/>
    </row>
    <row r="49" spans="1:5" x14ac:dyDescent="0.2">
      <c r="A49" s="22"/>
      <c r="B49" s="14"/>
      <c r="C49" s="8"/>
      <c r="D49" s="11"/>
      <c r="E49" s="12"/>
    </row>
    <row r="50" spans="1:5" x14ac:dyDescent="0.2">
      <c r="A50" s="22"/>
      <c r="B50" s="14"/>
      <c r="C50" s="8"/>
      <c r="D50" s="11"/>
      <c r="E50" s="12"/>
    </row>
    <row r="51" spans="1:5" x14ac:dyDescent="0.2">
      <c r="A51" s="22"/>
      <c r="B51" s="14"/>
      <c r="C51" s="8"/>
      <c r="D51" s="11"/>
      <c r="E51" s="12"/>
    </row>
    <row r="52" spans="1:5" x14ac:dyDescent="0.2">
      <c r="A52" s="22"/>
      <c r="B52" s="14"/>
      <c r="C52" s="8"/>
      <c r="D52" s="11"/>
      <c r="E52" s="12"/>
    </row>
    <row r="53" spans="1:5" x14ac:dyDescent="0.2">
      <c r="A53" s="22"/>
      <c r="B53" s="14"/>
      <c r="C53" s="8"/>
      <c r="D53" s="11"/>
      <c r="E53" s="12"/>
    </row>
    <row r="54" spans="1:5" x14ac:dyDescent="0.2">
      <c r="A54" s="22"/>
      <c r="B54" s="14"/>
      <c r="C54" s="8"/>
      <c r="D54" s="11"/>
      <c r="E54" s="12"/>
    </row>
    <row r="55" spans="1:5" x14ac:dyDescent="0.2">
      <c r="A55" s="22"/>
      <c r="B55" s="14"/>
      <c r="C55" s="8"/>
      <c r="D55" s="11"/>
      <c r="E55" s="12"/>
    </row>
    <row r="56" spans="1:5" x14ac:dyDescent="0.2">
      <c r="A56" s="22"/>
      <c r="B56" s="14"/>
      <c r="C56" s="8"/>
      <c r="D56" s="11"/>
      <c r="E56" s="12"/>
    </row>
    <row r="57" spans="1:5" x14ac:dyDescent="0.2">
      <c r="A57" s="22"/>
      <c r="B57" s="14"/>
      <c r="C57" s="8"/>
      <c r="D57" s="11"/>
      <c r="E57" s="12"/>
    </row>
    <row r="58" spans="1:5" x14ac:dyDescent="0.2">
      <c r="A58" s="17"/>
      <c r="B58" s="18"/>
      <c r="C58" s="19"/>
      <c r="D58" s="20"/>
      <c r="E58" s="21"/>
    </row>
    <row r="59" spans="1:5" x14ac:dyDescent="0.2">
      <c r="A59" s="22"/>
      <c r="B59" s="14"/>
      <c r="C59" s="8"/>
      <c r="D59" s="11"/>
      <c r="E59" s="12"/>
    </row>
    <row r="60" spans="1:5" x14ac:dyDescent="0.2">
      <c r="A60" s="22"/>
      <c r="B60" s="14"/>
      <c r="C60" s="8"/>
      <c r="D60" s="11"/>
      <c r="E60" s="12"/>
    </row>
    <row r="61" spans="1:5" x14ac:dyDescent="0.2">
      <c r="A61" s="22"/>
      <c r="B61" s="14"/>
      <c r="C61" s="8"/>
      <c r="D61" s="11"/>
      <c r="E61" s="12"/>
    </row>
    <row r="62" spans="1:5" x14ac:dyDescent="0.2">
      <c r="A62" s="22"/>
      <c r="B62" s="14"/>
      <c r="C62" s="8"/>
      <c r="D62" s="11"/>
      <c r="E62" s="12"/>
    </row>
    <row r="63" spans="1:5" x14ac:dyDescent="0.2">
      <c r="A63" s="22"/>
      <c r="B63" s="14"/>
      <c r="C63" s="8"/>
      <c r="D63" s="11"/>
      <c r="E63" s="12"/>
    </row>
    <row r="64" spans="1:5" x14ac:dyDescent="0.2">
      <c r="A64" s="22"/>
      <c r="B64" s="14"/>
      <c r="C64" s="8"/>
      <c r="D64" s="11"/>
      <c r="E64" s="12"/>
    </row>
    <row r="65" spans="1:5" x14ac:dyDescent="0.2">
      <c r="A65" s="22"/>
      <c r="B65" s="14"/>
      <c r="C65" s="8"/>
      <c r="D65" s="11"/>
      <c r="E65" s="12"/>
    </row>
    <row r="66" spans="1:5" x14ac:dyDescent="0.2">
      <c r="A66" s="22"/>
      <c r="B66" s="14"/>
      <c r="C66" s="8"/>
      <c r="D66" s="11"/>
      <c r="E66" s="12"/>
    </row>
    <row r="67" spans="1:5" x14ac:dyDescent="0.2">
      <c r="A67" s="22"/>
      <c r="B67" s="14"/>
      <c r="C67" s="8"/>
      <c r="D67" s="11"/>
      <c r="E67" s="12"/>
    </row>
    <row r="68" spans="1:5" x14ac:dyDescent="0.2">
      <c r="A68" s="22"/>
      <c r="B68" s="14"/>
      <c r="C68" s="8"/>
      <c r="D68" s="11"/>
      <c r="E68" s="12"/>
    </row>
    <row r="69" spans="1:5" x14ac:dyDescent="0.2">
      <c r="A69" s="22"/>
      <c r="B69" s="14"/>
      <c r="C69" s="8"/>
      <c r="D69" s="11"/>
      <c r="E69" s="12"/>
    </row>
    <row r="70" spans="1:5" x14ac:dyDescent="0.2">
      <c r="A70" s="22"/>
      <c r="B70" s="14"/>
      <c r="C70" s="8"/>
      <c r="D70" s="11"/>
      <c r="E70" s="12"/>
    </row>
    <row r="71" spans="1:5" x14ac:dyDescent="0.2">
      <c r="A71" s="22"/>
      <c r="B71" s="14"/>
      <c r="C71" s="8"/>
      <c r="D71" s="11"/>
      <c r="E71" s="12"/>
    </row>
    <row r="72" spans="1:5" x14ac:dyDescent="0.2">
      <c r="A72" s="22"/>
      <c r="B72" s="14"/>
      <c r="C72" s="8"/>
      <c r="D72" s="11"/>
      <c r="E72" s="12"/>
    </row>
    <row r="73" spans="1:5" x14ac:dyDescent="0.2">
      <c r="A73" s="22"/>
      <c r="B73" s="14"/>
      <c r="C73" s="8"/>
      <c r="D73" s="11"/>
      <c r="E73" s="12"/>
    </row>
    <row r="74" spans="1:5" x14ac:dyDescent="0.2">
      <c r="A74" s="22"/>
      <c r="B74" s="14"/>
      <c r="C74" s="8"/>
      <c r="D74" s="11"/>
      <c r="E74" s="12"/>
    </row>
    <row r="75" spans="1:5" x14ac:dyDescent="0.2">
      <c r="A75" s="22"/>
      <c r="B75" s="14"/>
      <c r="C75" s="8"/>
      <c r="D75" s="11"/>
      <c r="E75" s="12"/>
    </row>
    <row r="76" spans="1:5" x14ac:dyDescent="0.2">
      <c r="A76" s="22"/>
      <c r="B76" s="14"/>
      <c r="C76" s="8"/>
      <c r="D76" s="11"/>
      <c r="E76" s="12"/>
    </row>
    <row r="77" spans="1:5" x14ac:dyDescent="0.2">
      <c r="A77" s="22"/>
      <c r="B77" s="14"/>
      <c r="C77" s="8"/>
      <c r="D77" s="11"/>
      <c r="E77" s="12"/>
    </row>
    <row r="78" spans="1:5" x14ac:dyDescent="0.2">
      <c r="A78" s="22"/>
      <c r="B78" s="14"/>
      <c r="C78" s="8"/>
      <c r="D78" s="11"/>
      <c r="E78" s="12"/>
    </row>
    <row r="79" spans="1:5" x14ac:dyDescent="0.2">
      <c r="A79" s="22"/>
      <c r="B79" s="14"/>
      <c r="C79" s="8"/>
      <c r="D79" s="11"/>
      <c r="E79" s="12"/>
    </row>
    <row r="80" spans="1:5" x14ac:dyDescent="0.2">
      <c r="A80" s="22"/>
      <c r="B80" s="14"/>
      <c r="C80" s="8"/>
      <c r="D80" s="11"/>
      <c r="E80" s="12"/>
    </row>
    <row r="81" spans="1:5" x14ac:dyDescent="0.2">
      <c r="A81" s="22"/>
      <c r="B81" s="14"/>
      <c r="C81" s="8"/>
      <c r="D81" s="11"/>
      <c r="E81" s="12"/>
    </row>
    <row r="82" spans="1:5" x14ac:dyDescent="0.2">
      <c r="A82" s="22"/>
      <c r="B82" s="14"/>
      <c r="C82" s="8"/>
      <c r="D82" s="11"/>
      <c r="E82" s="12"/>
    </row>
    <row r="83" spans="1:5" x14ac:dyDescent="0.2">
      <c r="A83" s="22"/>
      <c r="B83" s="14"/>
      <c r="C83" s="8"/>
      <c r="D83" s="11"/>
      <c r="E83" s="12"/>
    </row>
    <row r="84" spans="1:5" x14ac:dyDescent="0.2">
      <c r="A84" s="22"/>
      <c r="B84" s="14"/>
      <c r="C84" s="8"/>
      <c r="D84" s="11"/>
      <c r="E84" s="12"/>
    </row>
    <row r="85" spans="1:5" x14ac:dyDescent="0.2">
      <c r="A85" s="22"/>
      <c r="B85" s="14"/>
      <c r="C85" s="8"/>
      <c r="D85" s="11"/>
      <c r="E85" s="12"/>
    </row>
    <row r="86" spans="1:5" x14ac:dyDescent="0.2">
      <c r="A86" s="22"/>
      <c r="B86" s="14"/>
      <c r="C86" s="8"/>
      <c r="D86" s="11"/>
      <c r="E86" s="12"/>
    </row>
    <row r="87" spans="1:5" x14ac:dyDescent="0.2">
      <c r="A87" s="22"/>
      <c r="B87" s="14"/>
      <c r="C87" s="8"/>
      <c r="D87" s="11"/>
      <c r="E87" s="12"/>
    </row>
    <row r="88" spans="1:5" x14ac:dyDescent="0.2">
      <c r="A88" s="22"/>
      <c r="B88" s="14"/>
      <c r="C88" s="8"/>
      <c r="D88" s="11"/>
      <c r="E88" s="12"/>
    </row>
    <row r="89" spans="1:5" x14ac:dyDescent="0.2">
      <c r="A89" s="22"/>
      <c r="B89" s="14"/>
      <c r="C89" s="8"/>
      <c r="D89" s="11"/>
      <c r="E89" s="12"/>
    </row>
    <row r="90" spans="1:5" x14ac:dyDescent="0.2">
      <c r="A90" s="22"/>
      <c r="B90" s="14"/>
      <c r="C90" s="8"/>
      <c r="D90" s="11"/>
      <c r="E90" s="12"/>
    </row>
    <row r="91" spans="1:5" x14ac:dyDescent="0.2">
      <c r="A91" s="22"/>
      <c r="B91" s="14"/>
      <c r="C91" s="8"/>
      <c r="D91" s="11"/>
      <c r="E91" s="12"/>
    </row>
    <row r="92" spans="1:5" x14ac:dyDescent="0.2">
      <c r="A92" s="22"/>
      <c r="B92" s="14"/>
      <c r="C92" s="8"/>
      <c r="D92" s="11"/>
      <c r="E92" s="12"/>
    </row>
    <row r="93" spans="1:5" x14ac:dyDescent="0.2">
      <c r="A93" s="22"/>
      <c r="B93" s="14"/>
      <c r="C93" s="8"/>
      <c r="D93" s="11"/>
      <c r="E93" s="12"/>
    </row>
    <row r="94" spans="1:5" x14ac:dyDescent="0.2">
      <c r="A94" s="22"/>
      <c r="B94" s="14"/>
      <c r="C94" s="8"/>
      <c r="D94" s="11"/>
      <c r="E94" s="12"/>
    </row>
    <row r="95" spans="1:5" x14ac:dyDescent="0.2">
      <c r="A95" s="22"/>
      <c r="B95" s="14"/>
      <c r="C95" s="8"/>
      <c r="D95" s="11"/>
      <c r="E95" s="12"/>
    </row>
    <row r="96" spans="1:5" x14ac:dyDescent="0.2">
      <c r="A96" s="22"/>
      <c r="B96" s="14"/>
      <c r="C96" s="8"/>
      <c r="D96" s="11"/>
      <c r="E96" s="12"/>
    </row>
    <row r="97" spans="1:5" x14ac:dyDescent="0.2">
      <c r="A97" s="22"/>
      <c r="B97" s="14"/>
      <c r="C97" s="8"/>
      <c r="D97" s="11"/>
      <c r="E97" s="12"/>
    </row>
    <row r="98" spans="1:5" x14ac:dyDescent="0.2">
      <c r="A98" s="22"/>
      <c r="B98" s="14"/>
      <c r="C98" s="8"/>
      <c r="D98" s="11"/>
      <c r="E98" s="12"/>
    </row>
    <row r="99" spans="1:5" x14ac:dyDescent="0.2">
      <c r="A99" s="22"/>
      <c r="B99" s="14"/>
      <c r="C99" s="8"/>
      <c r="D99" s="11"/>
      <c r="E99" s="12"/>
    </row>
    <row r="100" spans="1:5" x14ac:dyDescent="0.2">
      <c r="A100" s="22"/>
      <c r="B100" s="14"/>
      <c r="C100" s="8"/>
      <c r="D100" s="11"/>
      <c r="E100" s="12"/>
    </row>
    <row r="101" spans="1:5" x14ac:dyDescent="0.2">
      <c r="A101" s="22"/>
      <c r="B101" s="14"/>
      <c r="C101" s="8"/>
      <c r="D101" s="11"/>
      <c r="E101" s="12"/>
    </row>
    <row r="102" spans="1:5" x14ac:dyDescent="0.2">
      <c r="A102" s="22"/>
      <c r="B102" s="14"/>
      <c r="C102" s="8"/>
      <c r="D102" s="11"/>
      <c r="E102" s="12"/>
    </row>
    <row r="103" spans="1:5" x14ac:dyDescent="0.2">
      <c r="A103" s="22"/>
      <c r="B103" s="14"/>
      <c r="C103" s="8"/>
      <c r="D103" s="11"/>
      <c r="E103" s="12"/>
    </row>
    <row r="104" spans="1:5" x14ac:dyDescent="0.2">
      <c r="A104" s="22"/>
      <c r="B104" s="14"/>
      <c r="C104" s="8"/>
      <c r="D104" s="11"/>
      <c r="E104" s="12"/>
    </row>
    <row r="105" spans="1:5" x14ac:dyDescent="0.2">
      <c r="A105" s="22"/>
      <c r="B105" s="14"/>
      <c r="C105" s="8"/>
      <c r="D105" s="11"/>
      <c r="E105" s="12"/>
    </row>
    <row r="106" spans="1:5" x14ac:dyDescent="0.2">
      <c r="A106" s="22"/>
      <c r="B106" s="14"/>
      <c r="C106" s="8"/>
      <c r="D106" s="11"/>
      <c r="E106" s="12"/>
    </row>
    <row r="107" spans="1:5" x14ac:dyDescent="0.2">
      <c r="A107" s="22"/>
      <c r="B107" s="14"/>
      <c r="C107" s="8"/>
      <c r="D107" s="11"/>
      <c r="E107" s="12"/>
    </row>
    <row r="108" spans="1:5" x14ac:dyDescent="0.2">
      <c r="A108" s="22"/>
      <c r="B108" s="14"/>
      <c r="C108" s="8"/>
      <c r="D108" s="11"/>
      <c r="E108" s="12"/>
    </row>
    <row r="109" spans="1:5" x14ac:dyDescent="0.2">
      <c r="A109" s="22"/>
      <c r="B109" s="14"/>
      <c r="C109" s="8"/>
      <c r="D109" s="11"/>
      <c r="E109" s="12"/>
    </row>
    <row r="110" spans="1:5" x14ac:dyDescent="0.2">
      <c r="A110" s="22"/>
      <c r="B110" s="14"/>
      <c r="C110" s="8"/>
      <c r="D110" s="11"/>
      <c r="E110" s="12"/>
    </row>
    <row r="111" spans="1:5" x14ac:dyDescent="0.2">
      <c r="A111" s="22"/>
      <c r="B111" s="14"/>
      <c r="C111" s="8"/>
      <c r="D111" s="11"/>
      <c r="E111" s="12"/>
    </row>
    <row r="112" spans="1:5" x14ac:dyDescent="0.2">
      <c r="A112" s="22"/>
      <c r="B112" s="14"/>
      <c r="C112" s="8"/>
      <c r="D112" s="11"/>
      <c r="E112" s="12"/>
    </row>
    <row r="113" spans="1:5" x14ac:dyDescent="0.2">
      <c r="A113" s="22"/>
      <c r="B113" s="14"/>
      <c r="C113" s="8"/>
      <c r="D113" s="11"/>
      <c r="E113" s="12"/>
    </row>
    <row r="114" spans="1:5" x14ac:dyDescent="0.2">
      <c r="A114" s="22"/>
      <c r="B114" s="14"/>
      <c r="C114" s="8"/>
      <c r="D114" s="11"/>
      <c r="E114" s="12"/>
    </row>
    <row r="115" spans="1:5" x14ac:dyDescent="0.2">
      <c r="A115" s="22"/>
      <c r="B115" s="14"/>
      <c r="C115" s="8"/>
      <c r="D115" s="11"/>
      <c r="E115" s="12"/>
    </row>
    <row r="116" spans="1:5" x14ac:dyDescent="0.2">
      <c r="A116" s="22"/>
      <c r="B116" s="14"/>
      <c r="C116" s="8"/>
      <c r="D116" s="11"/>
      <c r="E116" s="12"/>
    </row>
    <row r="117" spans="1:5" x14ac:dyDescent="0.2">
      <c r="A117" s="22"/>
      <c r="B117" s="14"/>
      <c r="C117" s="8"/>
      <c r="D117" s="11"/>
      <c r="E117" s="12"/>
    </row>
    <row r="118" spans="1:5" x14ac:dyDescent="0.2">
      <c r="A118" s="22"/>
      <c r="B118" s="14"/>
      <c r="C118" s="8"/>
      <c r="D118" s="11"/>
      <c r="E118" s="12"/>
    </row>
    <row r="119" spans="1:5" x14ac:dyDescent="0.2">
      <c r="A119" s="22"/>
      <c r="B119" s="14"/>
      <c r="C119" s="8"/>
      <c r="D119" s="11"/>
      <c r="E119" s="12"/>
    </row>
    <row r="120" spans="1:5" x14ac:dyDescent="0.2">
      <c r="A120" s="22"/>
      <c r="B120" s="14"/>
      <c r="C120" s="8"/>
      <c r="D120" s="11"/>
      <c r="E120" s="12"/>
    </row>
    <row r="121" spans="1:5" x14ac:dyDescent="0.2">
      <c r="A121" s="22"/>
      <c r="B121" s="14"/>
      <c r="C121" s="8"/>
      <c r="D121" s="11"/>
      <c r="E121" s="12"/>
    </row>
    <row r="122" spans="1:5" x14ac:dyDescent="0.2">
      <c r="A122" s="22"/>
      <c r="B122" s="14"/>
      <c r="C122" s="8"/>
      <c r="D122" s="11"/>
      <c r="E122" s="12"/>
    </row>
    <row r="123" spans="1:5" x14ac:dyDescent="0.2">
      <c r="A123" s="22"/>
      <c r="B123" s="14"/>
      <c r="C123" s="8"/>
      <c r="D123" s="11"/>
      <c r="E123" s="12"/>
    </row>
    <row r="124" spans="1:5" x14ac:dyDescent="0.2">
      <c r="A124" s="22"/>
      <c r="B124" s="14"/>
      <c r="C124" s="8"/>
      <c r="D124" s="11"/>
      <c r="E124" s="12"/>
    </row>
    <row r="125" spans="1:5" x14ac:dyDescent="0.2">
      <c r="A125" s="22"/>
      <c r="B125" s="14"/>
      <c r="C125" s="8"/>
      <c r="D125" s="11"/>
      <c r="E125" s="12"/>
    </row>
    <row r="126" spans="1:5" x14ac:dyDescent="0.2">
      <c r="A126" s="22"/>
      <c r="B126" s="14"/>
      <c r="C126" s="8"/>
      <c r="D126" s="11"/>
      <c r="E126" s="12"/>
    </row>
    <row r="127" spans="1:5" x14ac:dyDescent="0.2">
      <c r="A127" s="22"/>
      <c r="B127" s="14"/>
      <c r="C127" s="8"/>
      <c r="D127" s="11"/>
      <c r="E127" s="12"/>
    </row>
    <row r="128" spans="1:5" x14ac:dyDescent="0.2">
      <c r="A128" s="22"/>
      <c r="B128" s="14"/>
      <c r="C128" s="8"/>
      <c r="D128" s="11"/>
      <c r="E128" s="12"/>
    </row>
    <row r="129" spans="1:5" x14ac:dyDescent="0.2">
      <c r="A129" s="22"/>
      <c r="B129" s="14"/>
      <c r="C129" s="8"/>
      <c r="D129" s="11"/>
      <c r="E129" s="12"/>
    </row>
    <row r="130" spans="1:5" x14ac:dyDescent="0.2">
      <c r="A130" s="22"/>
      <c r="B130" s="14"/>
      <c r="C130" s="8"/>
      <c r="D130" s="11"/>
      <c r="E130" s="12"/>
    </row>
    <row r="131" spans="1:5" x14ac:dyDescent="0.2">
      <c r="A131" s="22"/>
      <c r="B131" s="14"/>
      <c r="C131" s="8"/>
      <c r="D131" s="11"/>
      <c r="E131" s="12"/>
    </row>
    <row r="132" spans="1:5" x14ac:dyDescent="0.2">
      <c r="A132" s="22"/>
      <c r="B132" s="14"/>
      <c r="C132" s="8"/>
      <c r="D132" s="11"/>
      <c r="E132" s="12"/>
    </row>
    <row r="133" spans="1:5" x14ac:dyDescent="0.2">
      <c r="A133" s="22"/>
      <c r="B133" s="14"/>
      <c r="C133" s="8"/>
      <c r="D133" s="11"/>
      <c r="E133" s="12"/>
    </row>
    <row r="134" spans="1:5" x14ac:dyDescent="0.2">
      <c r="A134" s="22"/>
      <c r="B134" s="14"/>
      <c r="C134" s="8"/>
      <c r="D134" s="11"/>
      <c r="E134" s="12"/>
    </row>
    <row r="135" spans="1:5" x14ac:dyDescent="0.2">
      <c r="A135" s="22"/>
      <c r="B135" s="14"/>
      <c r="C135" s="8"/>
      <c r="D135" s="11"/>
      <c r="E135" s="12"/>
    </row>
    <row r="136" spans="1:5" x14ac:dyDescent="0.2">
      <c r="A136" s="22"/>
      <c r="B136" s="14"/>
      <c r="C136" s="8"/>
      <c r="D136" s="11"/>
      <c r="E136" s="12"/>
    </row>
    <row r="137" spans="1:5" x14ac:dyDescent="0.2">
      <c r="A137" s="22"/>
      <c r="B137" s="14"/>
      <c r="C137" s="8"/>
      <c r="D137" s="11"/>
      <c r="E137" s="12"/>
    </row>
    <row r="138" spans="1:5" x14ac:dyDescent="0.2">
      <c r="A138" s="22"/>
      <c r="B138" s="14"/>
      <c r="C138" s="8"/>
      <c r="D138" s="11"/>
      <c r="E138" s="12"/>
    </row>
    <row r="139" spans="1:5" x14ac:dyDescent="0.2">
      <c r="A139" s="22"/>
      <c r="B139" s="14"/>
      <c r="C139" s="8"/>
      <c r="D139" s="11"/>
      <c r="E139" s="12"/>
    </row>
    <row r="140" spans="1:5" x14ac:dyDescent="0.2">
      <c r="A140" s="22"/>
      <c r="B140" s="14"/>
      <c r="C140" s="8"/>
      <c r="D140" s="11"/>
      <c r="E140" s="12"/>
    </row>
    <row r="141" spans="1:5" x14ac:dyDescent="0.2">
      <c r="A141" s="22"/>
      <c r="B141" s="14"/>
      <c r="C141" s="8"/>
      <c r="D141" s="11"/>
      <c r="E141" s="12"/>
    </row>
    <row r="142" spans="1:5" x14ac:dyDescent="0.2">
      <c r="A142" s="22"/>
      <c r="B142" s="14"/>
      <c r="C142" s="8"/>
      <c r="D142" s="11"/>
      <c r="E142" s="12"/>
    </row>
    <row r="143" spans="1:5" x14ac:dyDescent="0.2">
      <c r="A143" s="22"/>
      <c r="B143" s="14"/>
      <c r="C143" s="8"/>
      <c r="D143" s="11"/>
      <c r="E143" s="12"/>
    </row>
    <row r="144" spans="1:5" x14ac:dyDescent="0.2">
      <c r="A144" s="22"/>
      <c r="B144" s="14"/>
      <c r="C144" s="8"/>
      <c r="D144" s="11"/>
      <c r="E144" s="12"/>
    </row>
    <row r="145" spans="1:5" x14ac:dyDescent="0.2">
      <c r="A145" s="22"/>
      <c r="B145" s="14"/>
      <c r="C145" s="8"/>
      <c r="D145" s="11"/>
      <c r="E145" s="12"/>
    </row>
    <row r="146" spans="1:5" x14ac:dyDescent="0.2">
      <c r="A146" s="22"/>
      <c r="B146" s="14"/>
      <c r="C146" s="8"/>
      <c r="D146" s="11"/>
      <c r="E146" s="12"/>
    </row>
    <row r="147" spans="1:5" x14ac:dyDescent="0.2">
      <c r="A147" s="22"/>
      <c r="B147" s="14"/>
      <c r="C147" s="8"/>
      <c r="D147" s="11"/>
      <c r="E147" s="12"/>
    </row>
    <row r="148" spans="1:5" x14ac:dyDescent="0.2">
      <c r="A148" s="22"/>
      <c r="B148" s="14"/>
      <c r="C148" s="8"/>
      <c r="D148" s="11"/>
      <c r="E148" s="12"/>
    </row>
    <row r="149" spans="1:5" x14ac:dyDescent="0.2">
      <c r="A149" s="22"/>
      <c r="B149" s="14"/>
      <c r="C149" s="8"/>
      <c r="D149" s="11"/>
      <c r="E149" s="12"/>
    </row>
    <row r="150" spans="1:5" x14ac:dyDescent="0.2">
      <c r="A150" s="22"/>
      <c r="B150" s="14"/>
      <c r="C150" s="8"/>
      <c r="D150" s="11"/>
      <c r="E150" s="12"/>
    </row>
    <row r="151" spans="1:5" x14ac:dyDescent="0.2">
      <c r="A151" s="22"/>
      <c r="B151" s="14"/>
      <c r="C151" s="8"/>
      <c r="D151" s="11"/>
      <c r="E151" s="12"/>
    </row>
    <row r="152" spans="1:5" x14ac:dyDescent="0.2">
      <c r="A152" s="22"/>
      <c r="B152" s="14"/>
      <c r="C152" s="8"/>
      <c r="D152" s="11"/>
      <c r="E152" s="12"/>
    </row>
    <row r="153" spans="1:5" x14ac:dyDescent="0.2">
      <c r="A153" s="22"/>
      <c r="B153" s="14"/>
      <c r="C153" s="8"/>
      <c r="D153" s="11"/>
      <c r="E153" s="12"/>
    </row>
    <row r="154" spans="1:5" x14ac:dyDescent="0.2">
      <c r="A154" s="22"/>
      <c r="B154" s="14"/>
      <c r="C154" s="8"/>
      <c r="D154" s="11"/>
      <c r="E154" s="12"/>
    </row>
    <row r="155" spans="1:5" x14ac:dyDescent="0.2">
      <c r="A155" s="22"/>
      <c r="B155" s="14"/>
      <c r="C155" s="8"/>
      <c r="D155" s="11"/>
      <c r="E155" s="12"/>
    </row>
    <row r="156" spans="1:5" x14ac:dyDescent="0.2">
      <c r="A156" s="22"/>
      <c r="B156" s="14"/>
      <c r="C156" s="8"/>
      <c r="D156" s="11"/>
      <c r="E156" s="12"/>
    </row>
    <row r="157" spans="1:5" x14ac:dyDescent="0.2">
      <c r="A157" s="22"/>
      <c r="B157" s="14"/>
      <c r="C157" s="8"/>
      <c r="D157" s="11"/>
      <c r="E157" s="12"/>
    </row>
    <row r="158" spans="1:5" x14ac:dyDescent="0.2">
      <c r="A158" s="22"/>
      <c r="B158" s="14"/>
      <c r="C158" s="8"/>
      <c r="D158" s="11"/>
      <c r="E158" s="12"/>
    </row>
    <row r="159" spans="1:5" x14ac:dyDescent="0.2">
      <c r="A159" s="22"/>
      <c r="B159" s="14"/>
      <c r="C159" s="8"/>
      <c r="D159" s="11"/>
      <c r="E159" s="12"/>
    </row>
    <row r="160" spans="1:5" x14ac:dyDescent="0.2">
      <c r="A160" s="22"/>
      <c r="B160" s="14"/>
      <c r="C160" s="8"/>
      <c r="D160" s="11"/>
      <c r="E160" s="12"/>
    </row>
    <row r="161" spans="1:5" x14ac:dyDescent="0.2">
      <c r="A161" s="22"/>
      <c r="B161" s="14"/>
      <c r="C161" s="8"/>
      <c r="D161" s="32"/>
      <c r="E161" s="33"/>
    </row>
    <row r="162" spans="1:5" x14ac:dyDescent="0.2">
      <c r="A162" s="22"/>
      <c r="B162" s="14"/>
      <c r="C162" s="8"/>
      <c r="D162" s="32"/>
      <c r="E162" s="33"/>
    </row>
    <row r="163" spans="1:5" x14ac:dyDescent="0.2">
      <c r="A163" s="22"/>
      <c r="B163" s="14"/>
      <c r="C163" s="8"/>
      <c r="D163" s="32"/>
      <c r="E163" s="33"/>
    </row>
    <row r="164" spans="1:5" x14ac:dyDescent="0.2">
      <c r="A164" s="22"/>
      <c r="B164" s="14"/>
      <c r="C164" s="8"/>
      <c r="D164" s="32"/>
      <c r="E164" s="33"/>
    </row>
    <row r="165" spans="1:5" x14ac:dyDescent="0.2">
      <c r="A165" s="22"/>
      <c r="B165" s="14"/>
      <c r="C165" s="8"/>
      <c r="D165" s="32"/>
      <c r="E165" s="33"/>
    </row>
    <row r="166" spans="1:5" x14ac:dyDescent="0.2">
      <c r="A166" s="22"/>
      <c r="B166" s="14"/>
      <c r="C166" s="8"/>
      <c r="D166" s="32"/>
      <c r="E166" s="33"/>
    </row>
    <row r="167" spans="1:5" x14ac:dyDescent="0.2">
      <c r="A167" s="22"/>
      <c r="B167" s="14"/>
      <c r="C167" s="8"/>
      <c r="D167" s="32"/>
      <c r="E167" s="33"/>
    </row>
    <row r="168" spans="1:5" x14ac:dyDescent="0.2">
      <c r="A168" s="22"/>
      <c r="B168" s="14"/>
      <c r="C168" s="8"/>
      <c r="D168" s="32"/>
      <c r="E168" s="33"/>
    </row>
    <row r="169" spans="1:5" x14ac:dyDescent="0.2">
      <c r="A169" s="22"/>
      <c r="B169" s="14"/>
      <c r="C169" s="8"/>
      <c r="D169" s="32"/>
      <c r="E169" s="33"/>
    </row>
    <row r="170" spans="1:5" x14ac:dyDescent="0.2">
      <c r="A170" s="22"/>
      <c r="B170" s="14"/>
      <c r="C170" s="8"/>
      <c r="D170" s="32"/>
      <c r="E170" s="33"/>
    </row>
    <row r="171" spans="1:5" x14ac:dyDescent="0.2">
      <c r="A171" s="22"/>
      <c r="B171" s="14"/>
      <c r="C171" s="8"/>
      <c r="D171" s="32"/>
      <c r="E171" s="33"/>
    </row>
    <row r="172" spans="1:5" x14ac:dyDescent="0.2">
      <c r="A172" s="22"/>
      <c r="B172" s="14"/>
      <c r="C172" s="8"/>
      <c r="D172" s="32"/>
      <c r="E172" s="33"/>
    </row>
    <row r="173" spans="1:5" x14ac:dyDescent="0.2">
      <c r="A173" s="22"/>
      <c r="B173" s="14"/>
      <c r="C173" s="8"/>
      <c r="D173" s="32"/>
      <c r="E173" s="33"/>
    </row>
    <row r="174" spans="1:5" x14ac:dyDescent="0.2">
      <c r="A174" s="22"/>
      <c r="B174" s="14"/>
      <c r="C174" s="8"/>
      <c r="D174" s="32"/>
      <c r="E174" s="33"/>
    </row>
    <row r="175" spans="1:5" x14ac:dyDescent="0.2">
      <c r="A175" s="22"/>
      <c r="B175" s="14"/>
      <c r="C175" s="8"/>
      <c r="D175" s="32"/>
      <c r="E175" s="33"/>
    </row>
    <row r="176" spans="1:5" x14ac:dyDescent="0.2">
      <c r="A176" s="22"/>
      <c r="B176" s="14"/>
      <c r="C176" s="8"/>
      <c r="D176" s="32"/>
      <c r="E176" s="33"/>
    </row>
    <row r="177" spans="1:5" x14ac:dyDescent="0.2">
      <c r="A177" s="22"/>
      <c r="B177" s="14"/>
      <c r="C177" s="8"/>
      <c r="D177" s="32"/>
      <c r="E177" s="33"/>
    </row>
    <row r="178" spans="1:5" x14ac:dyDescent="0.2">
      <c r="A178" s="22"/>
      <c r="B178" s="14"/>
      <c r="C178" s="8"/>
      <c r="D178" s="32"/>
      <c r="E178" s="33"/>
    </row>
    <row r="179" spans="1:5" x14ac:dyDescent="0.2">
      <c r="A179" s="22"/>
      <c r="B179" s="14"/>
      <c r="C179" s="8"/>
      <c r="D179" s="32"/>
      <c r="E179" s="33"/>
    </row>
    <row r="180" spans="1:5" x14ac:dyDescent="0.2">
      <c r="A180" s="22"/>
      <c r="B180" s="14"/>
      <c r="C180" s="8"/>
      <c r="D180" s="32"/>
      <c r="E180" s="33"/>
    </row>
    <row r="181" spans="1:5" x14ac:dyDescent="0.2">
      <c r="A181" s="22"/>
      <c r="B181" s="14"/>
      <c r="C181" s="8"/>
      <c r="D181" s="32"/>
      <c r="E181" s="33"/>
    </row>
    <row r="182" spans="1:5" x14ac:dyDescent="0.2">
      <c r="A182" s="22"/>
      <c r="B182" s="14"/>
      <c r="C182" s="8"/>
      <c r="D182" s="32"/>
      <c r="E182" s="33"/>
    </row>
    <row r="183" spans="1:5" x14ac:dyDescent="0.2">
      <c r="A183" s="22"/>
      <c r="B183" s="14"/>
      <c r="C183" s="8"/>
      <c r="D183" s="32"/>
      <c r="E183" s="33"/>
    </row>
    <row r="184" spans="1:5" x14ac:dyDescent="0.2">
      <c r="A184" s="22"/>
      <c r="B184" s="14"/>
      <c r="C184" s="8"/>
      <c r="D184" s="32"/>
      <c r="E184" s="33"/>
    </row>
    <row r="185" spans="1:5" x14ac:dyDescent="0.2">
      <c r="A185" s="22"/>
      <c r="B185" s="14"/>
      <c r="C185" s="8"/>
      <c r="D185" s="32"/>
      <c r="E185" s="33"/>
    </row>
    <row r="186" spans="1:5" x14ac:dyDescent="0.2">
      <c r="A186" s="22"/>
      <c r="B186" s="14"/>
      <c r="C186" s="8"/>
      <c r="D186" s="32"/>
      <c r="E186" s="33"/>
    </row>
    <row r="187" spans="1:5" x14ac:dyDescent="0.2">
      <c r="A187" s="22"/>
      <c r="B187" s="14"/>
      <c r="C187" s="8"/>
      <c r="D187" s="32"/>
      <c r="E187" s="33"/>
    </row>
    <row r="188" spans="1:5" x14ac:dyDescent="0.2">
      <c r="A188" s="22"/>
      <c r="B188" s="14"/>
      <c r="C188" s="8"/>
      <c r="D188" s="32"/>
      <c r="E188" s="33"/>
    </row>
    <row r="189" spans="1:5" x14ac:dyDescent="0.2">
      <c r="A189" s="22"/>
      <c r="B189" s="14"/>
      <c r="C189" s="8"/>
      <c r="D189" s="32"/>
      <c r="E189" s="33"/>
    </row>
    <row r="190" spans="1:5" x14ac:dyDescent="0.2">
      <c r="A190" s="22"/>
      <c r="B190" s="14"/>
      <c r="C190" s="8"/>
      <c r="D190" s="32"/>
      <c r="E190" s="33"/>
    </row>
    <row r="191" spans="1:5" x14ac:dyDescent="0.2">
      <c r="A191" s="22"/>
      <c r="B191" s="14"/>
      <c r="C191" s="8"/>
      <c r="D191" s="32"/>
      <c r="E191" s="33"/>
    </row>
    <row r="192" spans="1:5" x14ac:dyDescent="0.2">
      <c r="A192" s="22"/>
      <c r="B192" s="14"/>
      <c r="C192" s="8"/>
      <c r="D192" s="32"/>
      <c r="E192" s="33"/>
    </row>
    <row r="193" spans="1:5" x14ac:dyDescent="0.2">
      <c r="A193" s="22"/>
      <c r="B193" s="14"/>
      <c r="C193" s="8"/>
      <c r="D193" s="32"/>
      <c r="E193" s="33"/>
    </row>
    <row r="194" spans="1:5" x14ac:dyDescent="0.2">
      <c r="A194" s="22"/>
      <c r="B194" s="14"/>
      <c r="C194" s="8"/>
      <c r="D194" s="32"/>
      <c r="E194" s="33"/>
    </row>
    <row r="195" spans="1:5" x14ac:dyDescent="0.2">
      <c r="A195" s="22"/>
      <c r="B195" s="14"/>
      <c r="C195" s="8"/>
      <c r="D195" s="32"/>
      <c r="E195" s="33"/>
    </row>
    <row r="196" spans="1:5" x14ac:dyDescent="0.2">
      <c r="A196" s="22"/>
      <c r="B196" s="14"/>
      <c r="C196" s="8"/>
      <c r="D196" s="32"/>
      <c r="E196" s="33"/>
    </row>
    <row r="197" spans="1:5" x14ac:dyDescent="0.2">
      <c r="A197" s="22"/>
      <c r="B197" s="14"/>
      <c r="C197" s="8"/>
      <c r="D197" s="32"/>
      <c r="E197" s="33"/>
    </row>
    <row r="198" spans="1:5" x14ac:dyDescent="0.2">
      <c r="A198" s="22"/>
      <c r="B198" s="14"/>
      <c r="C198" s="8"/>
      <c r="D198" s="32"/>
      <c r="E198" s="33"/>
    </row>
    <row r="199" spans="1:5" x14ac:dyDescent="0.2">
      <c r="A199" s="22"/>
      <c r="B199" s="14"/>
      <c r="C199" s="8"/>
      <c r="D199" s="32"/>
      <c r="E199" s="33"/>
    </row>
    <row r="200" spans="1:5" x14ac:dyDescent="0.2">
      <c r="A200" s="22"/>
      <c r="B200" s="14"/>
      <c r="C200" s="8"/>
      <c r="D200" s="32"/>
      <c r="E200" s="33"/>
    </row>
    <row r="201" spans="1:5" x14ac:dyDescent="0.2">
      <c r="A201" s="22"/>
      <c r="B201" s="14"/>
      <c r="C201" s="8"/>
      <c r="D201" s="32"/>
      <c r="E201" s="33"/>
    </row>
    <row r="202" spans="1:5" x14ac:dyDescent="0.2">
      <c r="A202" s="22"/>
      <c r="B202" s="14"/>
      <c r="C202" s="8"/>
      <c r="D202" s="32"/>
      <c r="E202" s="33"/>
    </row>
    <row r="203" spans="1:5" x14ac:dyDescent="0.2">
      <c r="A203" s="22"/>
      <c r="B203" s="14"/>
      <c r="C203" s="8"/>
      <c r="D203" s="32"/>
      <c r="E203" s="33"/>
    </row>
    <row r="204" spans="1:5" x14ac:dyDescent="0.2">
      <c r="A204" s="22"/>
      <c r="B204" s="14"/>
      <c r="C204" s="8"/>
      <c r="D204" s="32"/>
      <c r="E204" s="33"/>
    </row>
    <row r="205" spans="1:5" x14ac:dyDescent="0.2">
      <c r="A205" s="22"/>
      <c r="B205" s="14"/>
      <c r="C205" s="8"/>
      <c r="D205" s="32"/>
      <c r="E205" s="33"/>
    </row>
    <row r="206" spans="1:5" x14ac:dyDescent="0.2">
      <c r="A206" s="22"/>
      <c r="B206" s="14"/>
      <c r="C206" s="8"/>
      <c r="D206" s="32"/>
      <c r="E206" s="33"/>
    </row>
    <row r="207" spans="1:5" x14ac:dyDescent="0.2">
      <c r="A207" s="22"/>
      <c r="B207" s="14"/>
      <c r="C207" s="8"/>
      <c r="D207" s="32"/>
      <c r="E207" s="33"/>
    </row>
    <row r="208" spans="1:5" x14ac:dyDescent="0.2">
      <c r="A208" s="22"/>
      <c r="B208" s="14"/>
      <c r="C208" s="8"/>
      <c r="D208" s="32"/>
      <c r="E208" s="33"/>
    </row>
    <row r="209" spans="1:5" x14ac:dyDescent="0.2">
      <c r="A209" s="22"/>
      <c r="B209" s="14"/>
      <c r="C209" s="8"/>
      <c r="D209" s="32"/>
      <c r="E209" s="33"/>
    </row>
    <row r="210" spans="1:5" x14ac:dyDescent="0.2">
      <c r="A210" s="22"/>
      <c r="B210" s="14"/>
      <c r="C210" s="8"/>
      <c r="D210" s="32"/>
      <c r="E210" s="33"/>
    </row>
    <row r="211" spans="1:5" x14ac:dyDescent="0.2">
      <c r="A211" s="22"/>
      <c r="B211" s="14"/>
      <c r="C211" s="8"/>
      <c r="D211" s="32"/>
      <c r="E211" s="33"/>
    </row>
    <row r="212" spans="1:5" x14ac:dyDescent="0.2">
      <c r="A212" s="22"/>
      <c r="B212" s="14"/>
      <c r="C212" s="8"/>
      <c r="D212" s="32"/>
      <c r="E212" s="33"/>
    </row>
    <row r="213" spans="1:5" x14ac:dyDescent="0.2">
      <c r="A213" s="22"/>
      <c r="B213" s="14"/>
      <c r="C213" s="8"/>
      <c r="D213" s="32"/>
      <c r="E213" s="33"/>
    </row>
    <row r="214" spans="1:5" x14ac:dyDescent="0.2">
      <c r="A214" s="22"/>
      <c r="B214" s="14"/>
      <c r="C214" s="8"/>
      <c r="D214" s="32"/>
      <c r="E214" s="33"/>
    </row>
    <row r="215" spans="1:5" x14ac:dyDescent="0.2">
      <c r="A215" s="22"/>
      <c r="B215" s="14"/>
      <c r="C215" s="8"/>
      <c r="D215" s="32"/>
      <c r="E215" s="33"/>
    </row>
    <row r="216" spans="1:5" x14ac:dyDescent="0.2">
      <c r="A216" s="22"/>
      <c r="B216" s="14"/>
      <c r="C216" s="8"/>
      <c r="D216" s="32"/>
      <c r="E216" s="33"/>
    </row>
    <row r="217" spans="1:5" x14ac:dyDescent="0.2">
      <c r="A217" s="22"/>
      <c r="B217" s="14"/>
      <c r="C217" s="8"/>
      <c r="D217" s="32"/>
      <c r="E217" s="33"/>
    </row>
    <row r="218" spans="1:5" x14ac:dyDescent="0.2">
      <c r="A218" s="22"/>
      <c r="B218" s="14"/>
      <c r="C218" s="8"/>
      <c r="D218" s="32"/>
      <c r="E218" s="33"/>
    </row>
    <row r="219" spans="1:5" x14ac:dyDescent="0.2">
      <c r="A219" s="22"/>
      <c r="B219" s="14"/>
      <c r="C219" s="8"/>
      <c r="D219" s="32"/>
      <c r="E219" s="33"/>
    </row>
    <row r="220" spans="1:5" x14ac:dyDescent="0.2">
      <c r="A220" s="22"/>
      <c r="B220" s="14"/>
      <c r="C220" s="8"/>
      <c r="D220" s="32"/>
      <c r="E220" s="33"/>
    </row>
    <row r="221" spans="1:5" x14ac:dyDescent="0.2">
      <c r="A221" s="22"/>
      <c r="B221" s="14"/>
      <c r="C221" s="8"/>
      <c r="D221" s="32"/>
      <c r="E221" s="33"/>
    </row>
    <row r="222" spans="1:5" x14ac:dyDescent="0.2">
      <c r="A222" s="22"/>
      <c r="B222" s="14"/>
      <c r="C222" s="8"/>
      <c r="D222" s="32"/>
      <c r="E222" s="33"/>
    </row>
    <row r="223" spans="1:5" x14ac:dyDescent="0.2">
      <c r="A223" s="22"/>
      <c r="B223" s="14"/>
      <c r="C223" s="8"/>
      <c r="D223" s="32"/>
      <c r="E223" s="33"/>
    </row>
    <row r="224" spans="1:5" x14ac:dyDescent="0.2">
      <c r="A224" s="22"/>
      <c r="B224" s="14"/>
      <c r="C224" s="8"/>
      <c r="D224" s="32"/>
      <c r="E224" s="33"/>
    </row>
    <row r="225" spans="1:5" x14ac:dyDescent="0.2">
      <c r="A225" s="22"/>
      <c r="B225" s="14"/>
      <c r="C225" s="8"/>
      <c r="D225" s="32"/>
      <c r="E225" s="33"/>
    </row>
    <row r="226" spans="1:5" x14ac:dyDescent="0.2">
      <c r="A226" s="22"/>
      <c r="B226" s="14"/>
      <c r="C226" s="8"/>
      <c r="D226" s="32"/>
      <c r="E226" s="33"/>
    </row>
    <row r="227" spans="1:5" x14ac:dyDescent="0.2">
      <c r="A227" s="22"/>
      <c r="B227" s="14"/>
      <c r="C227" s="8"/>
      <c r="D227" s="32"/>
      <c r="E227" s="33"/>
    </row>
    <row r="228" spans="1:5" x14ac:dyDescent="0.2">
      <c r="A228" s="22"/>
      <c r="B228" s="14"/>
      <c r="C228" s="8"/>
      <c r="D228" s="32"/>
      <c r="E228" s="3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8"/>
  <sheetViews>
    <sheetView zoomScaleNormal="100" workbookViewId="0">
      <selection activeCell="G5" sqref="G5"/>
    </sheetView>
  </sheetViews>
  <sheetFormatPr defaultRowHeight="12.75" x14ac:dyDescent="0.2"/>
  <cols>
    <col min="1" max="1" width="13.7109375" style="26" customWidth="1"/>
    <col min="2" max="2" width="79.85546875" style="5" customWidth="1"/>
    <col min="3" max="3" width="8.28515625" style="28" customWidth="1"/>
    <col min="4" max="4" width="10.42578125" style="29" customWidth="1"/>
    <col min="5" max="5" width="12.85546875" style="30" customWidth="1"/>
  </cols>
  <sheetData>
    <row r="1" spans="1:6" ht="51" x14ac:dyDescent="0.2">
      <c r="A1" s="1" t="s">
        <v>0</v>
      </c>
      <c r="B1" s="2" t="s">
        <v>1</v>
      </c>
      <c r="C1" s="2" t="s">
        <v>2</v>
      </c>
      <c r="D1" s="2" t="s">
        <v>3</v>
      </c>
      <c r="E1" s="7" t="s">
        <v>4</v>
      </c>
    </row>
    <row r="2" spans="1:6" s="3" customFormat="1" ht="21" customHeight="1" x14ac:dyDescent="0.2">
      <c r="A2" s="10" t="s">
        <v>963</v>
      </c>
      <c r="B2" s="4" t="s">
        <v>964</v>
      </c>
      <c r="C2" s="8"/>
      <c r="D2" s="13"/>
      <c r="E2" s="15"/>
      <c r="F2" s="16"/>
    </row>
    <row r="3" spans="1:6" ht="38.25" x14ac:dyDescent="0.2">
      <c r="A3" s="22" t="s">
        <v>965</v>
      </c>
      <c r="B3" s="14" t="s">
        <v>966</v>
      </c>
      <c r="C3" s="8" t="s">
        <v>180</v>
      </c>
      <c r="D3" s="11">
        <v>150</v>
      </c>
      <c r="E3" s="12">
        <v>0</v>
      </c>
    </row>
    <row r="4" spans="1:6" ht="38.25" x14ac:dyDescent="0.2">
      <c r="A4" s="22" t="s">
        <v>967</v>
      </c>
      <c r="B4" s="14" t="s">
        <v>968</v>
      </c>
      <c r="C4" s="8" t="s">
        <v>180</v>
      </c>
      <c r="D4" s="11">
        <v>19</v>
      </c>
      <c r="E4" s="12">
        <v>0</v>
      </c>
    </row>
    <row r="5" spans="1:6" ht="127.5" x14ac:dyDescent="0.2">
      <c r="A5" s="22" t="s">
        <v>969</v>
      </c>
      <c r="B5" s="14" t="s">
        <v>970</v>
      </c>
      <c r="C5" s="8"/>
      <c r="D5" s="11"/>
      <c r="E5" s="12"/>
    </row>
    <row r="6" spans="1:6" ht="25.5" x14ac:dyDescent="0.2">
      <c r="A6" s="22" t="s">
        <v>971</v>
      </c>
      <c r="B6" s="14" t="s">
        <v>972</v>
      </c>
      <c r="C6" s="8" t="s">
        <v>180</v>
      </c>
      <c r="D6" s="11">
        <v>150</v>
      </c>
      <c r="E6" s="12">
        <v>0</v>
      </c>
    </row>
    <row r="7" spans="1:6" ht="38.25" x14ac:dyDescent="0.2">
      <c r="A7" s="22" t="s">
        <v>973</v>
      </c>
      <c r="B7" s="14" t="s">
        <v>974</v>
      </c>
      <c r="C7" s="8" t="s">
        <v>180</v>
      </c>
      <c r="D7" s="11">
        <v>19</v>
      </c>
      <c r="E7" s="12">
        <v>0</v>
      </c>
    </row>
    <row r="8" spans="1:6" ht="216.75" x14ac:dyDescent="0.2">
      <c r="A8" s="22" t="s">
        <v>975</v>
      </c>
      <c r="B8" s="14" t="s">
        <v>976</v>
      </c>
      <c r="C8" s="8"/>
      <c r="D8" s="11"/>
      <c r="E8" s="12"/>
    </row>
    <row r="9" spans="1:6" ht="25.5" x14ac:dyDescent="0.2">
      <c r="A9" s="22" t="s">
        <v>977</v>
      </c>
      <c r="B9" s="14" t="s">
        <v>972</v>
      </c>
      <c r="C9" s="8" t="s">
        <v>180</v>
      </c>
      <c r="D9" s="11">
        <v>174</v>
      </c>
      <c r="E9" s="12">
        <v>0</v>
      </c>
    </row>
    <row r="10" spans="1:6" ht="38.25" x14ac:dyDescent="0.2">
      <c r="A10" s="22" t="s">
        <v>978</v>
      </c>
      <c r="B10" s="14" t="s">
        <v>979</v>
      </c>
      <c r="C10" s="8" t="s">
        <v>180</v>
      </c>
      <c r="D10" s="11">
        <v>19</v>
      </c>
      <c r="E10" s="12">
        <v>0</v>
      </c>
    </row>
    <row r="11" spans="1:6" x14ac:dyDescent="0.2">
      <c r="A11" s="10" t="s">
        <v>980</v>
      </c>
      <c r="B11" s="4" t="s">
        <v>981</v>
      </c>
      <c r="C11" s="8"/>
      <c r="D11" s="13"/>
      <c r="E11" s="15"/>
    </row>
    <row r="12" spans="1:6" ht="140.25" x14ac:dyDescent="0.2">
      <c r="A12" s="22" t="s">
        <v>982</v>
      </c>
      <c r="B12" s="14" t="s">
        <v>983</v>
      </c>
      <c r="C12" s="8"/>
      <c r="D12" s="11"/>
      <c r="E12" s="12"/>
    </row>
    <row r="13" spans="1:6" x14ac:dyDescent="0.2">
      <c r="A13" s="22" t="s">
        <v>984</v>
      </c>
      <c r="B13" s="14" t="s">
        <v>985</v>
      </c>
      <c r="C13" s="8" t="s">
        <v>180</v>
      </c>
      <c r="D13" s="11">
        <v>391</v>
      </c>
      <c r="E13" s="12">
        <v>0</v>
      </c>
    </row>
    <row r="14" spans="1:6" x14ac:dyDescent="0.2">
      <c r="A14" s="22" t="s">
        <v>986</v>
      </c>
      <c r="B14" s="14" t="s">
        <v>987</v>
      </c>
      <c r="C14" s="8" t="s">
        <v>180</v>
      </c>
      <c r="D14" s="11">
        <v>8.9</v>
      </c>
      <c r="E14" s="12">
        <v>0</v>
      </c>
    </row>
    <row r="15" spans="1:6" ht="102" x14ac:dyDescent="0.2">
      <c r="A15" s="22" t="s">
        <v>988</v>
      </c>
      <c r="B15" s="14" t="s">
        <v>989</v>
      </c>
      <c r="C15" s="8"/>
      <c r="D15" s="11"/>
      <c r="E15" s="12"/>
    </row>
    <row r="16" spans="1:6" x14ac:dyDescent="0.2">
      <c r="A16" s="22" t="s">
        <v>990</v>
      </c>
      <c r="B16" s="14" t="s">
        <v>991</v>
      </c>
      <c r="C16" s="8" t="s">
        <v>296</v>
      </c>
      <c r="D16" s="11">
        <v>57</v>
      </c>
      <c r="E16" s="12">
        <v>0</v>
      </c>
    </row>
    <row r="17" spans="1:5" x14ac:dyDescent="0.2">
      <c r="A17" s="22" t="s">
        <v>992</v>
      </c>
      <c r="B17" s="14" t="s">
        <v>993</v>
      </c>
      <c r="C17" s="8" t="s">
        <v>296</v>
      </c>
      <c r="D17" s="11">
        <v>50</v>
      </c>
      <c r="E17" s="12">
        <v>0</v>
      </c>
    </row>
    <row r="18" spans="1:5" x14ac:dyDescent="0.2">
      <c r="A18" s="22" t="s">
        <v>994</v>
      </c>
      <c r="B18" s="14" t="s">
        <v>995</v>
      </c>
      <c r="C18" s="8" t="s">
        <v>296</v>
      </c>
      <c r="D18" s="11">
        <v>28</v>
      </c>
      <c r="E18" s="12">
        <v>0</v>
      </c>
    </row>
    <row r="19" spans="1:5" ht="25.5" x14ac:dyDescent="0.2">
      <c r="A19" s="22" t="s">
        <v>996</v>
      </c>
      <c r="B19" s="14" t="s">
        <v>997</v>
      </c>
      <c r="C19" s="8" t="s">
        <v>296</v>
      </c>
      <c r="D19" s="11">
        <v>24.6</v>
      </c>
      <c r="E19" s="12">
        <v>0</v>
      </c>
    </row>
    <row r="20" spans="1:5" ht="102" x14ac:dyDescent="0.2">
      <c r="A20" s="22" t="s">
        <v>998</v>
      </c>
      <c r="B20" s="14" t="s">
        <v>999</v>
      </c>
      <c r="C20" s="8" t="s">
        <v>1000</v>
      </c>
      <c r="D20" s="11">
        <v>72</v>
      </c>
      <c r="E20" s="12">
        <v>20</v>
      </c>
    </row>
    <row r="21" spans="1:5" x14ac:dyDescent="0.2">
      <c r="A21" s="22"/>
      <c r="B21" s="14"/>
      <c r="C21" s="8"/>
      <c r="D21" s="11"/>
      <c r="E21" s="12"/>
    </row>
    <row r="22" spans="1:5" x14ac:dyDescent="0.2">
      <c r="A22" s="22"/>
      <c r="B22" s="14"/>
      <c r="C22" s="8"/>
      <c r="D22" s="11"/>
      <c r="E22" s="12"/>
    </row>
    <row r="23" spans="1:5" x14ac:dyDescent="0.2">
      <c r="A23" s="22"/>
      <c r="B23" s="14"/>
      <c r="C23" s="8"/>
      <c r="D23" s="11"/>
      <c r="E23" s="12"/>
    </row>
    <row r="24" spans="1:5" x14ac:dyDescent="0.2">
      <c r="A24" s="22"/>
      <c r="B24" s="14"/>
      <c r="C24" s="8"/>
      <c r="D24" s="11"/>
      <c r="E24" s="12"/>
    </row>
    <row r="25" spans="1:5" x14ac:dyDescent="0.2">
      <c r="A25" s="22"/>
      <c r="B25" s="14"/>
      <c r="C25" s="8"/>
      <c r="D25" s="11"/>
      <c r="E25" s="12"/>
    </row>
    <row r="26" spans="1:5" x14ac:dyDescent="0.2">
      <c r="A26" s="22"/>
      <c r="B26" s="14"/>
      <c r="C26" s="8"/>
      <c r="D26" s="11"/>
      <c r="E26" s="12"/>
    </row>
    <row r="27" spans="1:5" x14ac:dyDescent="0.2">
      <c r="A27" s="22"/>
      <c r="B27" s="14"/>
      <c r="C27" s="8"/>
      <c r="D27" s="11"/>
      <c r="E27" s="12"/>
    </row>
    <row r="28" spans="1:5" x14ac:dyDescent="0.2">
      <c r="A28" s="22"/>
      <c r="B28" s="14"/>
      <c r="C28" s="8"/>
      <c r="D28" s="11"/>
      <c r="E28" s="12"/>
    </row>
    <row r="29" spans="1:5" x14ac:dyDescent="0.2">
      <c r="A29" s="22"/>
      <c r="B29" s="14"/>
      <c r="C29" s="8"/>
      <c r="D29" s="11"/>
      <c r="E29" s="12"/>
    </row>
    <row r="30" spans="1:5" x14ac:dyDescent="0.2">
      <c r="A30" s="22"/>
      <c r="B30" s="14"/>
      <c r="C30" s="8"/>
      <c r="D30" s="11"/>
      <c r="E30" s="12"/>
    </row>
    <row r="31" spans="1:5" x14ac:dyDescent="0.2">
      <c r="A31" s="22"/>
      <c r="B31" s="14"/>
      <c r="C31" s="8"/>
      <c r="D31" s="11"/>
      <c r="E31" s="12"/>
    </row>
    <row r="32" spans="1:5" x14ac:dyDescent="0.2">
      <c r="A32" s="22"/>
      <c r="B32" s="14"/>
      <c r="C32" s="8"/>
      <c r="D32" s="11"/>
      <c r="E32" s="12"/>
    </row>
    <row r="33" spans="1:5" x14ac:dyDescent="0.2">
      <c r="A33" s="22"/>
      <c r="B33" s="14"/>
      <c r="C33" s="8"/>
      <c r="D33" s="11"/>
      <c r="E33" s="12"/>
    </row>
    <row r="34" spans="1:5" x14ac:dyDescent="0.2">
      <c r="A34" s="22"/>
      <c r="B34" s="14"/>
      <c r="C34" s="8"/>
      <c r="D34" s="11"/>
      <c r="E34" s="12"/>
    </row>
    <row r="35" spans="1:5" x14ac:dyDescent="0.2">
      <c r="A35" s="22"/>
      <c r="B35" s="14"/>
      <c r="C35" s="8"/>
      <c r="D35" s="11"/>
      <c r="E35" s="12"/>
    </row>
    <row r="36" spans="1:5" x14ac:dyDescent="0.2">
      <c r="A36" s="22"/>
      <c r="B36" s="14"/>
      <c r="C36" s="8"/>
      <c r="D36" s="11"/>
      <c r="E36" s="12"/>
    </row>
    <row r="37" spans="1:5" x14ac:dyDescent="0.2">
      <c r="A37" s="22"/>
      <c r="B37" s="14"/>
      <c r="C37" s="8"/>
      <c r="D37" s="11"/>
      <c r="E37" s="12"/>
    </row>
    <row r="38" spans="1:5" x14ac:dyDescent="0.2">
      <c r="A38" s="22"/>
      <c r="B38" s="14"/>
      <c r="C38" s="8"/>
      <c r="D38" s="11"/>
      <c r="E38" s="12"/>
    </row>
    <row r="39" spans="1:5" x14ac:dyDescent="0.2">
      <c r="A39" s="22"/>
      <c r="B39" s="14"/>
      <c r="C39" s="8"/>
      <c r="D39" s="11"/>
      <c r="E39" s="12"/>
    </row>
    <row r="40" spans="1:5" x14ac:dyDescent="0.2">
      <c r="A40" s="22"/>
      <c r="B40" s="14"/>
      <c r="C40" s="8"/>
      <c r="D40" s="11"/>
      <c r="E40" s="12"/>
    </row>
    <row r="41" spans="1:5" x14ac:dyDescent="0.2">
      <c r="A41" s="22"/>
      <c r="B41" s="14"/>
      <c r="C41" s="8"/>
      <c r="D41" s="11"/>
      <c r="E41" s="12"/>
    </row>
    <row r="42" spans="1:5" x14ac:dyDescent="0.2">
      <c r="A42" s="22"/>
      <c r="B42" s="14"/>
      <c r="C42" s="8"/>
      <c r="D42" s="11"/>
      <c r="E42" s="12"/>
    </row>
    <row r="43" spans="1:5" x14ac:dyDescent="0.2">
      <c r="A43" s="22"/>
      <c r="B43" s="14"/>
      <c r="C43" s="8"/>
      <c r="D43" s="11"/>
      <c r="E43" s="12"/>
    </row>
    <row r="44" spans="1:5" x14ac:dyDescent="0.2">
      <c r="A44" s="22"/>
      <c r="B44" s="14"/>
      <c r="C44" s="8"/>
      <c r="D44" s="11"/>
      <c r="E44" s="12"/>
    </row>
    <row r="45" spans="1:5" x14ac:dyDescent="0.2">
      <c r="A45" s="22"/>
      <c r="B45" s="14"/>
      <c r="C45" s="8"/>
      <c r="D45" s="11"/>
      <c r="E45" s="12"/>
    </row>
    <row r="46" spans="1:5" x14ac:dyDescent="0.2">
      <c r="A46" s="22"/>
      <c r="B46" s="14"/>
      <c r="C46" s="8"/>
      <c r="D46" s="11"/>
      <c r="E46" s="12"/>
    </row>
    <row r="47" spans="1:5" x14ac:dyDescent="0.2">
      <c r="A47" s="22"/>
      <c r="B47" s="14"/>
      <c r="C47" s="8"/>
      <c r="D47" s="11"/>
      <c r="E47" s="12"/>
    </row>
    <row r="48" spans="1:5" x14ac:dyDescent="0.2">
      <c r="A48" s="22"/>
      <c r="B48" s="14"/>
      <c r="C48" s="8"/>
      <c r="D48" s="11"/>
      <c r="E48" s="12"/>
    </row>
    <row r="49" spans="1:5" x14ac:dyDescent="0.2">
      <c r="A49" s="22"/>
      <c r="B49" s="14"/>
      <c r="C49" s="8"/>
      <c r="D49" s="11"/>
      <c r="E49" s="12"/>
    </row>
    <row r="50" spans="1:5" x14ac:dyDescent="0.2">
      <c r="A50" s="22"/>
      <c r="B50" s="14"/>
      <c r="C50" s="8"/>
      <c r="D50" s="11"/>
      <c r="E50" s="12"/>
    </row>
    <row r="51" spans="1:5" x14ac:dyDescent="0.2">
      <c r="A51" s="22"/>
      <c r="B51" s="14"/>
      <c r="C51" s="8"/>
      <c r="D51" s="11"/>
      <c r="E51" s="12"/>
    </row>
    <row r="52" spans="1:5" x14ac:dyDescent="0.2">
      <c r="A52" s="22"/>
      <c r="B52" s="14"/>
      <c r="C52" s="8"/>
      <c r="D52" s="11"/>
      <c r="E52" s="12"/>
    </row>
    <row r="53" spans="1:5" x14ac:dyDescent="0.2">
      <c r="A53" s="22"/>
      <c r="B53" s="14"/>
      <c r="C53" s="8"/>
      <c r="D53" s="11"/>
      <c r="E53" s="12"/>
    </row>
    <row r="54" spans="1:5" x14ac:dyDescent="0.2">
      <c r="A54" s="22"/>
      <c r="B54" s="14"/>
      <c r="C54" s="8"/>
      <c r="D54" s="11"/>
      <c r="E54" s="12"/>
    </row>
    <row r="55" spans="1:5" x14ac:dyDescent="0.2">
      <c r="A55" s="22"/>
      <c r="B55" s="14"/>
      <c r="C55" s="8"/>
      <c r="D55" s="11"/>
      <c r="E55" s="12"/>
    </row>
    <row r="56" spans="1:5" x14ac:dyDescent="0.2">
      <c r="A56" s="22"/>
      <c r="B56" s="14"/>
      <c r="C56" s="8"/>
      <c r="D56" s="11"/>
      <c r="E56" s="12"/>
    </row>
    <row r="57" spans="1:5" x14ac:dyDescent="0.2">
      <c r="A57" s="22"/>
      <c r="B57" s="14"/>
      <c r="C57" s="8"/>
      <c r="D57" s="11"/>
      <c r="E57" s="12"/>
    </row>
    <row r="58" spans="1:5" x14ac:dyDescent="0.2">
      <c r="A58" s="17"/>
      <c r="B58" s="18"/>
      <c r="C58" s="19"/>
      <c r="D58" s="20"/>
      <c r="E58" s="21"/>
    </row>
    <row r="59" spans="1:5" x14ac:dyDescent="0.2">
      <c r="A59" s="22"/>
      <c r="B59" s="14"/>
      <c r="C59" s="8"/>
      <c r="D59" s="11"/>
      <c r="E59" s="12"/>
    </row>
    <row r="60" spans="1:5" x14ac:dyDescent="0.2">
      <c r="A60" s="22"/>
      <c r="B60" s="14"/>
      <c r="C60" s="8"/>
      <c r="D60" s="11"/>
      <c r="E60" s="12"/>
    </row>
    <row r="61" spans="1:5" x14ac:dyDescent="0.2">
      <c r="A61" s="22"/>
      <c r="B61" s="14"/>
      <c r="C61" s="8"/>
      <c r="D61" s="11"/>
      <c r="E61" s="12"/>
    </row>
    <row r="62" spans="1:5" x14ac:dyDescent="0.2">
      <c r="A62" s="22"/>
      <c r="B62" s="14"/>
      <c r="C62" s="8"/>
      <c r="D62" s="11"/>
      <c r="E62" s="12"/>
    </row>
    <row r="63" spans="1:5" x14ac:dyDescent="0.2">
      <c r="A63" s="22"/>
      <c r="B63" s="14"/>
      <c r="C63" s="8"/>
      <c r="D63" s="11"/>
      <c r="E63" s="12"/>
    </row>
    <row r="64" spans="1:5" x14ac:dyDescent="0.2">
      <c r="A64" s="22"/>
      <c r="B64" s="14"/>
      <c r="C64" s="8"/>
      <c r="D64" s="11"/>
      <c r="E64" s="12"/>
    </row>
    <row r="65" spans="1:5" x14ac:dyDescent="0.2">
      <c r="A65" s="22"/>
      <c r="B65" s="14"/>
      <c r="C65" s="8"/>
      <c r="D65" s="11"/>
      <c r="E65" s="12"/>
    </row>
    <row r="66" spans="1:5" x14ac:dyDescent="0.2">
      <c r="A66" s="22"/>
      <c r="B66" s="14"/>
      <c r="C66" s="8"/>
      <c r="D66" s="11"/>
      <c r="E66" s="12"/>
    </row>
    <row r="67" spans="1:5" x14ac:dyDescent="0.2">
      <c r="A67" s="22"/>
      <c r="B67" s="14"/>
      <c r="C67" s="8"/>
      <c r="D67" s="11"/>
      <c r="E67" s="12"/>
    </row>
    <row r="68" spans="1:5" x14ac:dyDescent="0.2">
      <c r="A68" s="22"/>
      <c r="B68" s="14"/>
      <c r="C68" s="8"/>
      <c r="D68" s="11"/>
      <c r="E68" s="12"/>
    </row>
    <row r="69" spans="1:5" x14ac:dyDescent="0.2">
      <c r="A69" s="22"/>
      <c r="B69" s="14"/>
      <c r="C69" s="8"/>
      <c r="D69" s="11"/>
      <c r="E69" s="12"/>
    </row>
    <row r="70" spans="1:5" x14ac:dyDescent="0.2">
      <c r="A70" s="22"/>
      <c r="B70" s="14"/>
      <c r="C70" s="8"/>
      <c r="D70" s="11"/>
      <c r="E70" s="12"/>
    </row>
    <row r="71" spans="1:5" x14ac:dyDescent="0.2">
      <c r="A71" s="22"/>
      <c r="B71" s="14"/>
      <c r="C71" s="8"/>
      <c r="D71" s="11"/>
      <c r="E71" s="12"/>
    </row>
    <row r="72" spans="1:5" x14ac:dyDescent="0.2">
      <c r="A72" s="22"/>
      <c r="B72" s="14"/>
      <c r="C72" s="8"/>
      <c r="D72" s="11"/>
      <c r="E72" s="12"/>
    </row>
    <row r="73" spans="1:5" x14ac:dyDescent="0.2">
      <c r="A73" s="22"/>
      <c r="B73" s="14"/>
      <c r="C73" s="8"/>
      <c r="D73" s="11"/>
      <c r="E73" s="12"/>
    </row>
    <row r="74" spans="1:5" x14ac:dyDescent="0.2">
      <c r="A74" s="22"/>
      <c r="B74" s="14"/>
      <c r="C74" s="8"/>
      <c r="D74" s="11"/>
      <c r="E74" s="12"/>
    </row>
    <row r="75" spans="1:5" x14ac:dyDescent="0.2">
      <c r="A75" s="22"/>
      <c r="B75" s="14"/>
      <c r="C75" s="8"/>
      <c r="D75" s="11"/>
      <c r="E75" s="12"/>
    </row>
    <row r="76" spans="1:5" x14ac:dyDescent="0.2">
      <c r="A76" s="22"/>
      <c r="B76" s="14"/>
      <c r="C76" s="8"/>
      <c r="D76" s="11"/>
      <c r="E76" s="12"/>
    </row>
    <row r="77" spans="1:5" x14ac:dyDescent="0.2">
      <c r="A77" s="22"/>
      <c r="B77" s="14"/>
      <c r="C77" s="8"/>
      <c r="D77" s="11"/>
      <c r="E77" s="12"/>
    </row>
    <row r="78" spans="1:5" x14ac:dyDescent="0.2">
      <c r="A78" s="22"/>
      <c r="B78" s="14"/>
      <c r="C78" s="8"/>
      <c r="D78" s="11"/>
      <c r="E78" s="12"/>
    </row>
    <row r="79" spans="1:5" x14ac:dyDescent="0.2">
      <c r="A79" s="22"/>
      <c r="B79" s="14"/>
      <c r="C79" s="8"/>
      <c r="D79" s="11"/>
      <c r="E79" s="12"/>
    </row>
    <row r="80" spans="1:5" x14ac:dyDescent="0.2">
      <c r="A80" s="22"/>
      <c r="B80" s="14"/>
      <c r="C80" s="8"/>
      <c r="D80" s="11"/>
      <c r="E80" s="12"/>
    </row>
    <row r="81" spans="1:5" x14ac:dyDescent="0.2">
      <c r="A81" s="22"/>
      <c r="B81" s="14"/>
      <c r="C81" s="8"/>
      <c r="D81" s="11"/>
      <c r="E81" s="12"/>
    </row>
    <row r="82" spans="1:5" x14ac:dyDescent="0.2">
      <c r="A82" s="22"/>
      <c r="B82" s="14"/>
      <c r="C82" s="8"/>
      <c r="D82" s="11"/>
      <c r="E82" s="12"/>
    </row>
    <row r="83" spans="1:5" x14ac:dyDescent="0.2">
      <c r="A83" s="22"/>
      <c r="B83" s="14"/>
      <c r="C83" s="8"/>
      <c r="D83" s="11"/>
      <c r="E83" s="12"/>
    </row>
    <row r="84" spans="1:5" x14ac:dyDescent="0.2">
      <c r="A84" s="22"/>
      <c r="B84" s="14"/>
      <c r="C84" s="8"/>
      <c r="D84" s="11"/>
      <c r="E84" s="12"/>
    </row>
    <row r="85" spans="1:5" x14ac:dyDescent="0.2">
      <c r="A85" s="22"/>
      <c r="B85" s="14"/>
      <c r="C85" s="8"/>
      <c r="D85" s="11"/>
      <c r="E85" s="12"/>
    </row>
    <row r="86" spans="1:5" x14ac:dyDescent="0.2">
      <c r="A86" s="22"/>
      <c r="B86" s="14"/>
      <c r="C86" s="8"/>
      <c r="D86" s="11"/>
      <c r="E86" s="12"/>
    </row>
    <row r="87" spans="1:5" x14ac:dyDescent="0.2">
      <c r="A87" s="22"/>
      <c r="B87" s="14"/>
      <c r="C87" s="8"/>
      <c r="D87" s="11"/>
      <c r="E87" s="12"/>
    </row>
    <row r="88" spans="1:5" x14ac:dyDescent="0.2">
      <c r="A88" s="22"/>
      <c r="B88" s="14"/>
      <c r="C88" s="8"/>
      <c r="D88" s="11"/>
      <c r="E88" s="12"/>
    </row>
    <row r="89" spans="1:5" x14ac:dyDescent="0.2">
      <c r="A89" s="22"/>
      <c r="B89" s="14"/>
      <c r="C89" s="8"/>
      <c r="D89" s="11"/>
      <c r="E89" s="12"/>
    </row>
    <row r="90" spans="1:5" x14ac:dyDescent="0.2">
      <c r="A90" s="22"/>
      <c r="B90" s="14"/>
      <c r="C90" s="8"/>
      <c r="D90" s="11"/>
      <c r="E90" s="12"/>
    </row>
    <row r="91" spans="1:5" x14ac:dyDescent="0.2">
      <c r="A91" s="22"/>
      <c r="B91" s="14"/>
      <c r="C91" s="8"/>
      <c r="D91" s="11"/>
      <c r="E91" s="12"/>
    </row>
    <row r="92" spans="1:5" x14ac:dyDescent="0.2">
      <c r="A92" s="22"/>
      <c r="B92" s="14"/>
      <c r="C92" s="8"/>
      <c r="D92" s="11"/>
      <c r="E92" s="12"/>
    </row>
    <row r="93" spans="1:5" x14ac:dyDescent="0.2">
      <c r="A93" s="22"/>
      <c r="B93" s="14"/>
      <c r="C93" s="8"/>
      <c r="D93" s="11"/>
      <c r="E93" s="12"/>
    </row>
    <row r="94" spans="1:5" x14ac:dyDescent="0.2">
      <c r="A94" s="22"/>
      <c r="B94" s="14"/>
      <c r="C94" s="8"/>
      <c r="D94" s="11"/>
      <c r="E94" s="12"/>
    </row>
    <row r="95" spans="1:5" x14ac:dyDescent="0.2">
      <c r="A95" s="22"/>
      <c r="B95" s="14"/>
      <c r="C95" s="8"/>
      <c r="D95" s="11"/>
      <c r="E95" s="12"/>
    </row>
    <row r="96" spans="1:5" x14ac:dyDescent="0.2">
      <c r="A96" s="22"/>
      <c r="B96" s="14"/>
      <c r="C96" s="8"/>
      <c r="D96" s="11"/>
      <c r="E96" s="12"/>
    </row>
    <row r="97" spans="1:5" x14ac:dyDescent="0.2">
      <c r="A97" s="22"/>
      <c r="B97" s="14"/>
      <c r="C97" s="8"/>
      <c r="D97" s="11"/>
      <c r="E97" s="12"/>
    </row>
    <row r="98" spans="1:5" x14ac:dyDescent="0.2">
      <c r="A98" s="22"/>
      <c r="B98" s="14"/>
      <c r="C98" s="8"/>
      <c r="D98" s="11"/>
      <c r="E98" s="12"/>
    </row>
    <row r="99" spans="1:5" x14ac:dyDescent="0.2">
      <c r="A99" s="22"/>
      <c r="B99" s="14"/>
      <c r="C99" s="8"/>
      <c r="D99" s="11"/>
      <c r="E99" s="12"/>
    </row>
    <row r="100" spans="1:5" x14ac:dyDescent="0.2">
      <c r="A100" s="22"/>
      <c r="B100" s="14"/>
      <c r="C100" s="8"/>
      <c r="D100" s="11"/>
      <c r="E100" s="12"/>
    </row>
    <row r="101" spans="1:5" x14ac:dyDescent="0.2">
      <c r="A101" s="22"/>
      <c r="B101" s="14"/>
      <c r="C101" s="8"/>
      <c r="D101" s="11"/>
      <c r="E101" s="12"/>
    </row>
    <row r="102" spans="1:5" x14ac:dyDescent="0.2">
      <c r="A102" s="22"/>
      <c r="B102" s="14"/>
      <c r="C102" s="8"/>
      <c r="D102" s="11"/>
      <c r="E102" s="12"/>
    </row>
    <row r="103" spans="1:5" x14ac:dyDescent="0.2">
      <c r="A103" s="22"/>
      <c r="B103" s="14"/>
      <c r="C103" s="8"/>
      <c r="D103" s="11"/>
      <c r="E103" s="12"/>
    </row>
    <row r="104" spans="1:5" x14ac:dyDescent="0.2">
      <c r="A104" s="22"/>
      <c r="B104" s="14"/>
      <c r="C104" s="8"/>
      <c r="D104" s="11"/>
      <c r="E104" s="12"/>
    </row>
    <row r="105" spans="1:5" x14ac:dyDescent="0.2">
      <c r="A105" s="22"/>
      <c r="B105" s="14"/>
      <c r="C105" s="8"/>
      <c r="D105" s="11"/>
      <c r="E105" s="12"/>
    </row>
    <row r="106" spans="1:5" x14ac:dyDescent="0.2">
      <c r="A106" s="22"/>
      <c r="B106" s="14"/>
      <c r="C106" s="8"/>
      <c r="D106" s="11"/>
      <c r="E106" s="12"/>
    </row>
    <row r="107" spans="1:5" x14ac:dyDescent="0.2">
      <c r="A107" s="22"/>
      <c r="B107" s="14"/>
      <c r="C107" s="8"/>
      <c r="D107" s="11"/>
      <c r="E107" s="12"/>
    </row>
    <row r="108" spans="1:5" x14ac:dyDescent="0.2">
      <c r="A108" s="22"/>
      <c r="B108" s="14"/>
      <c r="C108" s="8"/>
      <c r="D108" s="11"/>
      <c r="E108" s="12"/>
    </row>
    <row r="109" spans="1:5" x14ac:dyDescent="0.2">
      <c r="A109" s="22"/>
      <c r="B109" s="14"/>
      <c r="C109" s="8"/>
      <c r="D109" s="11"/>
      <c r="E109" s="12"/>
    </row>
    <row r="110" spans="1:5" x14ac:dyDescent="0.2">
      <c r="A110" s="22"/>
      <c r="B110" s="14"/>
      <c r="C110" s="8"/>
      <c r="D110" s="11"/>
      <c r="E110" s="12"/>
    </row>
    <row r="111" spans="1:5" x14ac:dyDescent="0.2">
      <c r="A111" s="22"/>
      <c r="B111" s="14"/>
      <c r="C111" s="8"/>
      <c r="D111" s="11"/>
      <c r="E111" s="12"/>
    </row>
    <row r="112" spans="1:5" x14ac:dyDescent="0.2">
      <c r="A112" s="22"/>
      <c r="B112" s="14"/>
      <c r="C112" s="8"/>
      <c r="D112" s="11"/>
      <c r="E112" s="12"/>
    </row>
    <row r="113" spans="1:5" x14ac:dyDescent="0.2">
      <c r="A113" s="22"/>
      <c r="B113" s="14"/>
      <c r="C113" s="8"/>
      <c r="D113" s="11"/>
      <c r="E113" s="12"/>
    </row>
    <row r="114" spans="1:5" x14ac:dyDescent="0.2">
      <c r="A114" s="22"/>
      <c r="B114" s="14"/>
      <c r="C114" s="8"/>
      <c r="D114" s="11"/>
      <c r="E114" s="12"/>
    </row>
    <row r="115" spans="1:5" x14ac:dyDescent="0.2">
      <c r="A115" s="22"/>
      <c r="B115" s="14"/>
      <c r="C115" s="8"/>
      <c r="D115" s="11"/>
      <c r="E115" s="12"/>
    </row>
    <row r="116" spans="1:5" x14ac:dyDescent="0.2">
      <c r="A116" s="22"/>
      <c r="B116" s="14"/>
      <c r="C116" s="8"/>
      <c r="D116" s="11"/>
      <c r="E116" s="12"/>
    </row>
    <row r="117" spans="1:5" x14ac:dyDescent="0.2">
      <c r="A117" s="22"/>
      <c r="B117" s="14"/>
      <c r="C117" s="8"/>
      <c r="D117" s="11"/>
      <c r="E117" s="12"/>
    </row>
    <row r="118" spans="1:5" x14ac:dyDescent="0.2">
      <c r="A118" s="22"/>
      <c r="B118" s="14"/>
      <c r="C118" s="8"/>
      <c r="D118" s="11"/>
      <c r="E118" s="12"/>
    </row>
    <row r="119" spans="1:5" x14ac:dyDescent="0.2">
      <c r="A119" s="22"/>
      <c r="B119" s="14"/>
      <c r="C119" s="8"/>
      <c r="D119" s="11"/>
      <c r="E119" s="12"/>
    </row>
    <row r="120" spans="1:5" x14ac:dyDescent="0.2">
      <c r="A120" s="22"/>
      <c r="B120" s="14"/>
      <c r="C120" s="8"/>
      <c r="D120" s="11"/>
      <c r="E120" s="12"/>
    </row>
    <row r="121" spans="1:5" x14ac:dyDescent="0.2">
      <c r="A121" s="22"/>
      <c r="B121" s="14"/>
      <c r="C121" s="8"/>
      <c r="D121" s="11"/>
      <c r="E121" s="12"/>
    </row>
    <row r="122" spans="1:5" x14ac:dyDescent="0.2">
      <c r="A122" s="22"/>
      <c r="B122" s="14"/>
      <c r="C122" s="8"/>
      <c r="D122" s="11"/>
      <c r="E122" s="12"/>
    </row>
    <row r="123" spans="1:5" x14ac:dyDescent="0.2">
      <c r="A123" s="22"/>
      <c r="B123" s="14"/>
      <c r="C123" s="8"/>
      <c r="D123" s="11"/>
      <c r="E123" s="12"/>
    </row>
    <row r="124" spans="1:5" x14ac:dyDescent="0.2">
      <c r="A124" s="22"/>
      <c r="B124" s="14"/>
      <c r="C124" s="8"/>
      <c r="D124" s="11"/>
      <c r="E124" s="12"/>
    </row>
    <row r="125" spans="1:5" x14ac:dyDescent="0.2">
      <c r="A125" s="22"/>
      <c r="B125" s="14"/>
      <c r="C125" s="8"/>
      <c r="D125" s="11"/>
      <c r="E125" s="12"/>
    </row>
    <row r="126" spans="1:5" x14ac:dyDescent="0.2">
      <c r="A126" s="22"/>
      <c r="B126" s="14"/>
      <c r="C126" s="8"/>
      <c r="D126" s="11"/>
      <c r="E126" s="12"/>
    </row>
    <row r="127" spans="1:5" x14ac:dyDescent="0.2">
      <c r="A127" s="22"/>
      <c r="B127" s="14"/>
      <c r="C127" s="8"/>
      <c r="D127" s="11"/>
      <c r="E127" s="12"/>
    </row>
    <row r="128" spans="1:5" x14ac:dyDescent="0.2">
      <c r="A128" s="22"/>
      <c r="B128" s="14"/>
      <c r="C128" s="8"/>
      <c r="D128" s="11"/>
      <c r="E128" s="12"/>
    </row>
    <row r="129" spans="1:5" x14ac:dyDescent="0.2">
      <c r="A129" s="22"/>
      <c r="B129" s="14"/>
      <c r="C129" s="8"/>
      <c r="D129" s="11"/>
      <c r="E129" s="12"/>
    </row>
    <row r="130" spans="1:5" x14ac:dyDescent="0.2">
      <c r="A130" s="22"/>
      <c r="B130" s="14"/>
      <c r="C130" s="8"/>
      <c r="D130" s="11"/>
      <c r="E130" s="12"/>
    </row>
    <row r="131" spans="1:5" x14ac:dyDescent="0.2">
      <c r="A131" s="22"/>
      <c r="B131" s="14"/>
      <c r="C131" s="8"/>
      <c r="D131" s="11"/>
      <c r="E131" s="12"/>
    </row>
    <row r="132" spans="1:5" x14ac:dyDescent="0.2">
      <c r="A132" s="22"/>
      <c r="B132" s="14"/>
      <c r="C132" s="8"/>
      <c r="D132" s="11"/>
      <c r="E132" s="12"/>
    </row>
    <row r="133" spans="1:5" x14ac:dyDescent="0.2">
      <c r="A133" s="22"/>
      <c r="B133" s="14"/>
      <c r="C133" s="8"/>
      <c r="D133" s="11"/>
      <c r="E133" s="12"/>
    </row>
    <row r="134" spans="1:5" x14ac:dyDescent="0.2">
      <c r="A134" s="22"/>
      <c r="B134" s="14"/>
      <c r="C134" s="8"/>
      <c r="D134" s="11"/>
      <c r="E134" s="12"/>
    </row>
    <row r="135" spans="1:5" x14ac:dyDescent="0.2">
      <c r="A135" s="22"/>
      <c r="B135" s="14"/>
      <c r="C135" s="8"/>
      <c r="D135" s="11"/>
      <c r="E135" s="12"/>
    </row>
    <row r="136" spans="1:5" x14ac:dyDescent="0.2">
      <c r="A136" s="22"/>
      <c r="B136" s="14"/>
      <c r="C136" s="8"/>
      <c r="D136" s="11"/>
      <c r="E136" s="12"/>
    </row>
    <row r="137" spans="1:5" x14ac:dyDescent="0.2">
      <c r="A137" s="22"/>
      <c r="B137" s="14"/>
      <c r="C137" s="8"/>
      <c r="D137" s="11"/>
      <c r="E137" s="12"/>
    </row>
    <row r="138" spans="1:5" x14ac:dyDescent="0.2">
      <c r="A138" s="22"/>
      <c r="B138" s="14"/>
      <c r="C138" s="8"/>
      <c r="D138" s="11"/>
      <c r="E138" s="12"/>
    </row>
    <row r="139" spans="1:5" x14ac:dyDescent="0.2">
      <c r="A139" s="22"/>
      <c r="B139" s="14"/>
      <c r="C139" s="8"/>
      <c r="D139" s="11"/>
      <c r="E139" s="12"/>
    </row>
    <row r="140" spans="1:5" x14ac:dyDescent="0.2">
      <c r="A140" s="22"/>
      <c r="B140" s="14"/>
      <c r="C140" s="8"/>
      <c r="D140" s="11"/>
      <c r="E140" s="12"/>
    </row>
    <row r="141" spans="1:5" x14ac:dyDescent="0.2">
      <c r="A141" s="22"/>
      <c r="B141" s="14"/>
      <c r="C141" s="8"/>
      <c r="D141" s="11"/>
      <c r="E141" s="12"/>
    </row>
    <row r="142" spans="1:5" x14ac:dyDescent="0.2">
      <c r="A142" s="22"/>
      <c r="B142" s="14"/>
      <c r="C142" s="8"/>
      <c r="D142" s="11"/>
      <c r="E142" s="12"/>
    </row>
    <row r="143" spans="1:5" x14ac:dyDescent="0.2">
      <c r="A143" s="22"/>
      <c r="B143" s="14"/>
      <c r="C143" s="8"/>
      <c r="D143" s="11"/>
      <c r="E143" s="12"/>
    </row>
    <row r="144" spans="1:5" x14ac:dyDescent="0.2">
      <c r="A144" s="22"/>
      <c r="B144" s="14"/>
      <c r="C144" s="8"/>
      <c r="D144" s="11"/>
      <c r="E144" s="12"/>
    </row>
    <row r="145" spans="1:5" x14ac:dyDescent="0.2">
      <c r="A145" s="22"/>
      <c r="B145" s="14"/>
      <c r="C145" s="8"/>
      <c r="D145" s="11"/>
      <c r="E145" s="12"/>
    </row>
    <row r="146" spans="1:5" x14ac:dyDescent="0.2">
      <c r="A146" s="22"/>
      <c r="B146" s="14"/>
      <c r="C146" s="8"/>
      <c r="D146" s="11"/>
      <c r="E146" s="12"/>
    </row>
    <row r="147" spans="1:5" x14ac:dyDescent="0.2">
      <c r="A147" s="22"/>
      <c r="B147" s="14"/>
      <c r="C147" s="8"/>
      <c r="D147" s="11"/>
      <c r="E147" s="12"/>
    </row>
    <row r="148" spans="1:5" x14ac:dyDescent="0.2">
      <c r="A148" s="22"/>
      <c r="B148" s="14"/>
      <c r="C148" s="8"/>
      <c r="D148" s="11"/>
      <c r="E148" s="12"/>
    </row>
    <row r="149" spans="1:5" x14ac:dyDescent="0.2">
      <c r="A149" s="22"/>
      <c r="B149" s="14"/>
      <c r="C149" s="8"/>
      <c r="D149" s="11"/>
      <c r="E149" s="12"/>
    </row>
    <row r="150" spans="1:5" x14ac:dyDescent="0.2">
      <c r="A150" s="22"/>
      <c r="B150" s="14"/>
      <c r="C150" s="8"/>
      <c r="D150" s="11"/>
      <c r="E150" s="12"/>
    </row>
    <row r="151" spans="1:5" x14ac:dyDescent="0.2">
      <c r="A151" s="22"/>
      <c r="B151" s="14"/>
      <c r="C151" s="8"/>
      <c r="D151" s="11"/>
      <c r="E151" s="12"/>
    </row>
    <row r="152" spans="1:5" x14ac:dyDescent="0.2">
      <c r="A152" s="22"/>
      <c r="B152" s="14"/>
      <c r="C152" s="8"/>
      <c r="D152" s="11"/>
      <c r="E152" s="12"/>
    </row>
    <row r="153" spans="1:5" x14ac:dyDescent="0.2">
      <c r="A153" s="22"/>
      <c r="B153" s="14"/>
      <c r="C153" s="8"/>
      <c r="D153" s="11"/>
      <c r="E153" s="12"/>
    </row>
    <row r="154" spans="1:5" x14ac:dyDescent="0.2">
      <c r="A154" s="22"/>
      <c r="B154" s="14"/>
      <c r="C154" s="8"/>
      <c r="D154" s="11"/>
      <c r="E154" s="12"/>
    </row>
    <row r="155" spans="1:5" x14ac:dyDescent="0.2">
      <c r="A155" s="22"/>
      <c r="B155" s="14"/>
      <c r="C155" s="8"/>
      <c r="D155" s="11"/>
      <c r="E155" s="12"/>
    </row>
    <row r="156" spans="1:5" x14ac:dyDescent="0.2">
      <c r="A156" s="22"/>
      <c r="B156" s="14"/>
      <c r="C156" s="8"/>
      <c r="D156" s="11"/>
      <c r="E156" s="12"/>
    </row>
    <row r="157" spans="1:5" x14ac:dyDescent="0.2">
      <c r="A157" s="22"/>
      <c r="B157" s="14"/>
      <c r="C157" s="8"/>
      <c r="D157" s="11"/>
      <c r="E157" s="12"/>
    </row>
    <row r="158" spans="1:5" x14ac:dyDescent="0.2">
      <c r="A158" s="22"/>
      <c r="B158" s="14"/>
      <c r="C158" s="8"/>
      <c r="D158" s="11"/>
      <c r="E158" s="12"/>
    </row>
    <row r="159" spans="1:5" x14ac:dyDescent="0.2">
      <c r="A159" s="22"/>
      <c r="B159" s="14"/>
      <c r="C159" s="8"/>
      <c r="D159" s="11"/>
      <c r="E159" s="12"/>
    </row>
    <row r="160" spans="1:5" x14ac:dyDescent="0.2">
      <c r="A160" s="22"/>
      <c r="B160" s="14"/>
      <c r="C160" s="8"/>
      <c r="D160" s="11"/>
      <c r="E160" s="12"/>
    </row>
    <row r="161" spans="1:5" x14ac:dyDescent="0.2">
      <c r="A161" s="22"/>
      <c r="B161" s="14"/>
      <c r="C161" s="8"/>
      <c r="D161" s="32"/>
      <c r="E161" s="33"/>
    </row>
    <row r="162" spans="1:5" x14ac:dyDescent="0.2">
      <c r="A162" s="22"/>
      <c r="B162" s="14"/>
      <c r="C162" s="8"/>
      <c r="D162" s="32"/>
      <c r="E162" s="33"/>
    </row>
    <row r="163" spans="1:5" x14ac:dyDescent="0.2">
      <c r="A163" s="22"/>
      <c r="B163" s="14"/>
      <c r="C163" s="8"/>
      <c r="D163" s="32"/>
      <c r="E163" s="33"/>
    </row>
    <row r="164" spans="1:5" x14ac:dyDescent="0.2">
      <c r="A164" s="22"/>
      <c r="B164" s="14"/>
      <c r="C164" s="8"/>
      <c r="D164" s="32"/>
      <c r="E164" s="33"/>
    </row>
    <row r="165" spans="1:5" x14ac:dyDescent="0.2">
      <c r="A165" s="22"/>
      <c r="B165" s="14"/>
      <c r="C165" s="8"/>
      <c r="D165" s="32"/>
      <c r="E165" s="33"/>
    </row>
    <row r="166" spans="1:5" x14ac:dyDescent="0.2">
      <c r="A166" s="22"/>
      <c r="B166" s="14"/>
      <c r="C166" s="8"/>
      <c r="D166" s="32"/>
      <c r="E166" s="33"/>
    </row>
    <row r="167" spans="1:5" x14ac:dyDescent="0.2">
      <c r="A167" s="22"/>
      <c r="B167" s="14"/>
      <c r="C167" s="8"/>
      <c r="D167" s="32"/>
      <c r="E167" s="33"/>
    </row>
    <row r="168" spans="1:5" x14ac:dyDescent="0.2">
      <c r="A168" s="22"/>
      <c r="B168" s="14"/>
      <c r="C168" s="8"/>
      <c r="D168" s="32"/>
      <c r="E168" s="33"/>
    </row>
    <row r="169" spans="1:5" x14ac:dyDescent="0.2">
      <c r="A169" s="22"/>
      <c r="B169" s="14"/>
      <c r="C169" s="8"/>
      <c r="D169" s="32"/>
      <c r="E169" s="33"/>
    </row>
    <row r="170" spans="1:5" x14ac:dyDescent="0.2">
      <c r="A170" s="22"/>
      <c r="B170" s="14"/>
      <c r="C170" s="8"/>
      <c r="D170" s="32"/>
      <c r="E170" s="33"/>
    </row>
    <row r="171" spans="1:5" x14ac:dyDescent="0.2">
      <c r="A171" s="22"/>
      <c r="B171" s="14"/>
      <c r="C171" s="8"/>
      <c r="D171" s="32"/>
      <c r="E171" s="33"/>
    </row>
    <row r="172" spans="1:5" x14ac:dyDescent="0.2">
      <c r="A172" s="22"/>
      <c r="B172" s="14"/>
      <c r="C172" s="8"/>
      <c r="D172" s="32"/>
      <c r="E172" s="33"/>
    </row>
    <row r="173" spans="1:5" x14ac:dyDescent="0.2">
      <c r="A173" s="22"/>
      <c r="B173" s="14"/>
      <c r="C173" s="8"/>
      <c r="D173" s="32"/>
      <c r="E173" s="33"/>
    </row>
    <row r="174" spans="1:5" x14ac:dyDescent="0.2">
      <c r="A174" s="22"/>
      <c r="B174" s="14"/>
      <c r="C174" s="8"/>
      <c r="D174" s="32"/>
      <c r="E174" s="33"/>
    </row>
    <row r="175" spans="1:5" x14ac:dyDescent="0.2">
      <c r="A175" s="22"/>
      <c r="B175" s="14"/>
      <c r="C175" s="8"/>
      <c r="D175" s="32"/>
      <c r="E175" s="33"/>
    </row>
    <row r="176" spans="1:5" x14ac:dyDescent="0.2">
      <c r="A176" s="22"/>
      <c r="B176" s="14"/>
      <c r="C176" s="8"/>
      <c r="D176" s="32"/>
      <c r="E176" s="33"/>
    </row>
    <row r="177" spans="1:5" x14ac:dyDescent="0.2">
      <c r="A177" s="22"/>
      <c r="B177" s="14"/>
      <c r="C177" s="8"/>
      <c r="D177" s="32"/>
      <c r="E177" s="33"/>
    </row>
    <row r="178" spans="1:5" x14ac:dyDescent="0.2">
      <c r="A178" s="22"/>
      <c r="B178" s="14"/>
      <c r="C178" s="8"/>
      <c r="D178" s="32"/>
      <c r="E178" s="33"/>
    </row>
    <row r="179" spans="1:5" x14ac:dyDescent="0.2">
      <c r="A179" s="22"/>
      <c r="B179" s="14"/>
      <c r="C179" s="8"/>
      <c r="D179" s="32"/>
      <c r="E179" s="33"/>
    </row>
    <row r="180" spans="1:5" x14ac:dyDescent="0.2">
      <c r="A180" s="22"/>
      <c r="B180" s="14"/>
      <c r="C180" s="8"/>
      <c r="D180" s="32"/>
      <c r="E180" s="33"/>
    </row>
    <row r="181" spans="1:5" x14ac:dyDescent="0.2">
      <c r="A181" s="22"/>
      <c r="B181" s="14"/>
      <c r="C181" s="8"/>
      <c r="D181" s="32"/>
      <c r="E181" s="33"/>
    </row>
    <row r="182" spans="1:5" x14ac:dyDescent="0.2">
      <c r="A182" s="22"/>
      <c r="B182" s="14"/>
      <c r="C182" s="8"/>
      <c r="D182" s="32"/>
      <c r="E182" s="33"/>
    </row>
    <row r="183" spans="1:5" x14ac:dyDescent="0.2">
      <c r="A183" s="22"/>
      <c r="B183" s="14"/>
      <c r="C183" s="8"/>
      <c r="D183" s="32"/>
      <c r="E183" s="33"/>
    </row>
    <row r="184" spans="1:5" x14ac:dyDescent="0.2">
      <c r="A184" s="22"/>
      <c r="B184" s="14"/>
      <c r="C184" s="8"/>
      <c r="D184" s="32"/>
      <c r="E184" s="33"/>
    </row>
    <row r="185" spans="1:5" x14ac:dyDescent="0.2">
      <c r="A185" s="22"/>
      <c r="B185" s="14"/>
      <c r="C185" s="8"/>
      <c r="D185" s="32"/>
      <c r="E185" s="33"/>
    </row>
    <row r="186" spans="1:5" x14ac:dyDescent="0.2">
      <c r="A186" s="22"/>
      <c r="B186" s="14"/>
      <c r="C186" s="8"/>
      <c r="D186" s="32"/>
      <c r="E186" s="33"/>
    </row>
    <row r="187" spans="1:5" x14ac:dyDescent="0.2">
      <c r="A187" s="22"/>
      <c r="B187" s="14"/>
      <c r="C187" s="8"/>
      <c r="D187" s="32"/>
      <c r="E187" s="33"/>
    </row>
    <row r="188" spans="1:5" x14ac:dyDescent="0.2">
      <c r="A188" s="22"/>
      <c r="B188" s="14"/>
      <c r="C188" s="8"/>
      <c r="D188" s="32"/>
      <c r="E188" s="33"/>
    </row>
    <row r="189" spans="1:5" x14ac:dyDescent="0.2">
      <c r="A189" s="22"/>
      <c r="B189" s="14"/>
      <c r="C189" s="8"/>
      <c r="D189" s="32"/>
      <c r="E189" s="33"/>
    </row>
    <row r="190" spans="1:5" x14ac:dyDescent="0.2">
      <c r="A190" s="22"/>
      <c r="B190" s="14"/>
      <c r="C190" s="8"/>
      <c r="D190" s="32"/>
      <c r="E190" s="33"/>
    </row>
    <row r="191" spans="1:5" x14ac:dyDescent="0.2">
      <c r="A191" s="22"/>
      <c r="B191" s="14"/>
      <c r="C191" s="8"/>
      <c r="D191" s="32"/>
      <c r="E191" s="33"/>
    </row>
    <row r="192" spans="1:5" x14ac:dyDescent="0.2">
      <c r="A192" s="22"/>
      <c r="B192" s="14"/>
      <c r="C192" s="8"/>
      <c r="D192" s="32"/>
      <c r="E192" s="33"/>
    </row>
    <row r="193" spans="1:5" x14ac:dyDescent="0.2">
      <c r="A193" s="22"/>
      <c r="B193" s="14"/>
      <c r="C193" s="8"/>
      <c r="D193" s="32"/>
      <c r="E193" s="33"/>
    </row>
    <row r="194" spans="1:5" x14ac:dyDescent="0.2">
      <c r="A194" s="22"/>
      <c r="B194" s="14"/>
      <c r="C194" s="8"/>
      <c r="D194" s="32"/>
      <c r="E194" s="33"/>
    </row>
    <row r="195" spans="1:5" x14ac:dyDescent="0.2">
      <c r="A195" s="22"/>
      <c r="B195" s="14"/>
      <c r="C195" s="8"/>
      <c r="D195" s="32"/>
      <c r="E195" s="33"/>
    </row>
    <row r="196" spans="1:5" x14ac:dyDescent="0.2">
      <c r="A196" s="22"/>
      <c r="B196" s="14"/>
      <c r="C196" s="8"/>
      <c r="D196" s="32"/>
      <c r="E196" s="33"/>
    </row>
    <row r="197" spans="1:5" x14ac:dyDescent="0.2">
      <c r="A197" s="22"/>
      <c r="B197" s="14"/>
      <c r="C197" s="8"/>
      <c r="D197" s="32"/>
      <c r="E197" s="33"/>
    </row>
    <row r="198" spans="1:5" x14ac:dyDescent="0.2">
      <c r="A198" s="22"/>
      <c r="B198" s="14"/>
      <c r="C198" s="8"/>
      <c r="D198" s="32"/>
      <c r="E198" s="33"/>
    </row>
    <row r="199" spans="1:5" x14ac:dyDescent="0.2">
      <c r="A199" s="22"/>
      <c r="B199" s="14"/>
      <c r="C199" s="8"/>
      <c r="D199" s="32"/>
      <c r="E199" s="33"/>
    </row>
    <row r="200" spans="1:5" x14ac:dyDescent="0.2">
      <c r="A200" s="22"/>
      <c r="B200" s="14"/>
      <c r="C200" s="8"/>
      <c r="D200" s="32"/>
      <c r="E200" s="33"/>
    </row>
    <row r="201" spans="1:5" x14ac:dyDescent="0.2">
      <c r="A201" s="22"/>
      <c r="B201" s="14"/>
      <c r="C201" s="8"/>
      <c r="D201" s="32"/>
      <c r="E201" s="33"/>
    </row>
    <row r="202" spans="1:5" x14ac:dyDescent="0.2">
      <c r="A202" s="22"/>
      <c r="B202" s="14"/>
      <c r="C202" s="8"/>
      <c r="D202" s="32"/>
      <c r="E202" s="33"/>
    </row>
    <row r="203" spans="1:5" x14ac:dyDescent="0.2">
      <c r="A203" s="22"/>
      <c r="B203" s="14"/>
      <c r="C203" s="8"/>
      <c r="D203" s="32"/>
      <c r="E203" s="33"/>
    </row>
    <row r="204" spans="1:5" x14ac:dyDescent="0.2">
      <c r="A204" s="22"/>
      <c r="B204" s="14"/>
      <c r="C204" s="8"/>
      <c r="D204" s="32"/>
      <c r="E204" s="33"/>
    </row>
    <row r="205" spans="1:5" x14ac:dyDescent="0.2">
      <c r="A205" s="22"/>
      <c r="B205" s="14"/>
      <c r="C205" s="8"/>
      <c r="D205" s="32"/>
      <c r="E205" s="33"/>
    </row>
    <row r="206" spans="1:5" x14ac:dyDescent="0.2">
      <c r="A206" s="22"/>
      <c r="B206" s="14"/>
      <c r="C206" s="8"/>
      <c r="D206" s="32"/>
      <c r="E206" s="33"/>
    </row>
    <row r="207" spans="1:5" x14ac:dyDescent="0.2">
      <c r="A207" s="22"/>
      <c r="B207" s="14"/>
      <c r="C207" s="8"/>
      <c r="D207" s="32"/>
      <c r="E207" s="33"/>
    </row>
    <row r="208" spans="1:5" x14ac:dyDescent="0.2">
      <c r="A208" s="22"/>
      <c r="B208" s="14"/>
      <c r="C208" s="8"/>
      <c r="D208" s="32"/>
      <c r="E208" s="33"/>
    </row>
    <row r="209" spans="1:5" x14ac:dyDescent="0.2">
      <c r="A209" s="22"/>
      <c r="B209" s="14"/>
      <c r="C209" s="8"/>
      <c r="D209" s="32"/>
      <c r="E209" s="33"/>
    </row>
    <row r="210" spans="1:5" x14ac:dyDescent="0.2">
      <c r="A210" s="22"/>
      <c r="B210" s="14"/>
      <c r="C210" s="8"/>
      <c r="D210" s="32"/>
      <c r="E210" s="33"/>
    </row>
    <row r="211" spans="1:5" x14ac:dyDescent="0.2">
      <c r="A211" s="22"/>
      <c r="B211" s="14"/>
      <c r="C211" s="8"/>
      <c r="D211" s="32"/>
      <c r="E211" s="33"/>
    </row>
    <row r="212" spans="1:5" x14ac:dyDescent="0.2">
      <c r="A212" s="22"/>
      <c r="B212" s="14"/>
      <c r="C212" s="8"/>
      <c r="D212" s="32"/>
      <c r="E212" s="33"/>
    </row>
    <row r="213" spans="1:5" x14ac:dyDescent="0.2">
      <c r="A213" s="22"/>
      <c r="B213" s="14"/>
      <c r="C213" s="8"/>
      <c r="D213" s="32"/>
      <c r="E213" s="33"/>
    </row>
    <row r="214" spans="1:5" x14ac:dyDescent="0.2">
      <c r="A214" s="22"/>
      <c r="B214" s="14"/>
      <c r="C214" s="8"/>
      <c r="D214" s="32"/>
      <c r="E214" s="33"/>
    </row>
    <row r="215" spans="1:5" x14ac:dyDescent="0.2">
      <c r="A215" s="22"/>
      <c r="B215" s="14"/>
      <c r="C215" s="8"/>
      <c r="D215" s="32"/>
      <c r="E215" s="33"/>
    </row>
    <row r="216" spans="1:5" x14ac:dyDescent="0.2">
      <c r="A216" s="22"/>
      <c r="B216" s="14"/>
      <c r="C216" s="8"/>
      <c r="D216" s="32"/>
      <c r="E216" s="33"/>
    </row>
    <row r="217" spans="1:5" x14ac:dyDescent="0.2">
      <c r="A217" s="22"/>
      <c r="B217" s="14"/>
      <c r="C217" s="8"/>
      <c r="D217" s="32"/>
      <c r="E217" s="33"/>
    </row>
    <row r="218" spans="1:5" x14ac:dyDescent="0.2">
      <c r="A218" s="22"/>
      <c r="B218" s="14"/>
      <c r="C218" s="8"/>
      <c r="D218" s="32"/>
      <c r="E218" s="33"/>
    </row>
    <row r="219" spans="1:5" x14ac:dyDescent="0.2">
      <c r="A219" s="22"/>
      <c r="B219" s="14"/>
      <c r="C219" s="8"/>
      <c r="D219" s="32"/>
      <c r="E219" s="33"/>
    </row>
    <row r="220" spans="1:5" x14ac:dyDescent="0.2">
      <c r="A220" s="22"/>
      <c r="B220" s="14"/>
      <c r="C220" s="8"/>
      <c r="D220" s="32"/>
      <c r="E220" s="33"/>
    </row>
    <row r="221" spans="1:5" x14ac:dyDescent="0.2">
      <c r="A221" s="22"/>
      <c r="B221" s="14"/>
      <c r="C221" s="8"/>
      <c r="D221" s="32"/>
      <c r="E221" s="33"/>
    </row>
    <row r="222" spans="1:5" x14ac:dyDescent="0.2">
      <c r="A222" s="22"/>
      <c r="B222" s="14"/>
      <c r="C222" s="8"/>
      <c r="D222" s="32"/>
      <c r="E222" s="33"/>
    </row>
    <row r="223" spans="1:5" x14ac:dyDescent="0.2">
      <c r="A223" s="22"/>
      <c r="B223" s="14"/>
      <c r="C223" s="8"/>
      <c r="D223" s="32"/>
      <c r="E223" s="33"/>
    </row>
    <row r="224" spans="1:5" x14ac:dyDescent="0.2">
      <c r="A224" s="22"/>
      <c r="B224" s="14"/>
      <c r="C224" s="8"/>
      <c r="D224" s="32"/>
      <c r="E224" s="33"/>
    </row>
    <row r="225" spans="1:5" x14ac:dyDescent="0.2">
      <c r="A225" s="22"/>
      <c r="B225" s="14"/>
      <c r="C225" s="8"/>
      <c r="D225" s="32"/>
      <c r="E225" s="33"/>
    </row>
    <row r="226" spans="1:5" x14ac:dyDescent="0.2">
      <c r="A226" s="22"/>
      <c r="B226" s="14"/>
      <c r="C226" s="8"/>
      <c r="D226" s="32"/>
      <c r="E226" s="33"/>
    </row>
    <row r="227" spans="1:5" x14ac:dyDescent="0.2">
      <c r="A227" s="22"/>
      <c r="B227" s="14"/>
      <c r="C227" s="8"/>
      <c r="D227" s="32"/>
      <c r="E227" s="33"/>
    </row>
    <row r="228" spans="1:5" x14ac:dyDescent="0.2">
      <c r="A228" s="22"/>
      <c r="B228" s="14"/>
      <c r="C228" s="8"/>
      <c r="D228" s="32"/>
      <c r="E228"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cap1sic</vt:lpstr>
      <vt:lpstr>cap2sic</vt:lpstr>
      <vt:lpstr>cap3sic</vt:lpstr>
      <vt:lpstr>cap4sic</vt:lpstr>
      <vt:lpstr>cap5sic</vt:lpstr>
      <vt:lpstr>cap6sic</vt:lpstr>
      <vt:lpstr>cap7sic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Racani Lorella</cp:lastModifiedBy>
  <cp:lastPrinted>2015-01-19T09:38:02Z</cp:lastPrinted>
  <dcterms:created xsi:type="dcterms:W3CDTF">2015-01-19T08:05:19Z</dcterms:created>
  <dcterms:modified xsi:type="dcterms:W3CDTF">2015-01-20T10:50:17Z</dcterms:modified>
</cp:coreProperties>
</file>